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anoel\Dropbox\Interspecies Olf Behavior Project\_Long paper\_Paper+Figures\"/>
    </mc:Choice>
  </mc:AlternateContent>
  <xr:revisionPtr revIDLastSave="0" documentId="13_ncr:1_{5FEA8D5B-56F5-44A1-B4F4-0F49E431C5C8}" xr6:coauthVersionLast="45" xr6:coauthVersionMax="45" xr10:uidLastSave="{00000000-0000-0000-0000-000000000000}"/>
  <bookViews>
    <workbookView xWindow="21350" yWindow="3840" windowWidth="14400" windowHeight="7370" firstSheet="1" activeTab="1" xr2:uid="{912BB66B-E7E1-47BC-B02C-AFEB3E385692}"/>
  </bookViews>
  <sheets>
    <sheet name="raw behavioral data (Fig S5A)" sheetId="3" r:id="rId1"/>
    <sheet name="ANOVA pvalues heatmap (Fig.5A)" sheetId="9" r:id="rId2"/>
    <sheet name="euclidean distances (Fig. 5D)" sheetId="8" r:id="rId3"/>
  </sheets>
  <definedNames>
    <definedName name="_xlnm._FilterDatabase" localSheetId="1" hidden="1">'ANOVA pvalues heatmap (Fig.5A)'!$A$2:$S$38</definedName>
    <definedName name="_xlnm._FilterDatabase" localSheetId="0">'raw behavioral data (Fig S5A)'!$A$2:$S$2</definedName>
    <definedName name="_xlnm.Print_Area" localSheetId="0">'raw behavioral data (Fig S5A)'!$D$2:$S$2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2" i="9" l="1"/>
  <c r="D41" i="9"/>
  <c r="D40" i="9"/>
</calcChain>
</file>

<file path=xl/sharedStrings.xml><?xml version="1.0" encoding="utf-8"?>
<sst xmlns="http://schemas.openxmlformats.org/spreadsheetml/2006/main" count="376" uniqueCount="107">
  <si>
    <t>RAS</t>
  </si>
  <si>
    <t>WAA</t>
  </si>
  <si>
    <t>DIT</t>
  </si>
  <si>
    <t>H2O</t>
  </si>
  <si>
    <t xml:space="preserve"> 2HO 8.5</t>
  </si>
  <si>
    <t>2HO 850</t>
  </si>
  <si>
    <t>2HO 85000</t>
  </si>
  <si>
    <t>AMB 8.5</t>
  </si>
  <si>
    <t>AMB 850</t>
  </si>
  <si>
    <t>AMB 85000</t>
  </si>
  <si>
    <t>DMP 8.5</t>
  </si>
  <si>
    <t>DMP 850</t>
  </si>
  <si>
    <t>DMP 85000</t>
  </si>
  <si>
    <t>IAA 8.5</t>
  </si>
  <si>
    <t>IAA 850</t>
  </si>
  <si>
    <t>IAA 85000</t>
  </si>
  <si>
    <t>IBT 8.5</t>
  </si>
  <si>
    <t>IBT 850</t>
  </si>
  <si>
    <t>IBT 85000</t>
  </si>
  <si>
    <t>IND 8.5</t>
  </si>
  <si>
    <t>IND 850</t>
  </si>
  <si>
    <t>IND 85000</t>
  </si>
  <si>
    <t>PEA 8.5</t>
  </si>
  <si>
    <t>PEA 850</t>
  </si>
  <si>
    <t>PEA 85000</t>
  </si>
  <si>
    <t>PUT 8.5</t>
  </si>
  <si>
    <t>PUT 850</t>
  </si>
  <si>
    <t>PUT 85000</t>
  </si>
  <si>
    <t>SKA 8.5</t>
  </si>
  <si>
    <t>SKA 850</t>
  </si>
  <si>
    <t>SKA 85000</t>
  </si>
  <si>
    <t>TMA 8.5</t>
  </si>
  <si>
    <t>TMA 850</t>
  </si>
  <si>
    <t>TMA 85000</t>
  </si>
  <si>
    <t>TMT 8.5</t>
  </si>
  <si>
    <t>TMT 850</t>
  </si>
  <si>
    <t>TMT 85000</t>
  </si>
  <si>
    <t>VAN 8.5</t>
  </si>
  <si>
    <t>VAN 850</t>
  </si>
  <si>
    <t>VAN 85000</t>
  </si>
  <si>
    <t>dC/H</t>
  </si>
  <si>
    <t>fC/H</t>
  </si>
  <si>
    <t>1'dOI</t>
  </si>
  <si>
    <t>3'dOI</t>
  </si>
  <si>
    <t>1'fOI</t>
  </si>
  <si>
    <t>3'fOI</t>
  </si>
  <si>
    <t>1'Z3</t>
  </si>
  <si>
    <t>3'Z3</t>
  </si>
  <si>
    <t>1'Z1</t>
  </si>
  <si>
    <t>3'Z1</t>
  </si>
  <si>
    <t>dSGR</t>
  </si>
  <si>
    <t>fSGR</t>
  </si>
  <si>
    <t>dDIG</t>
  </si>
  <si>
    <t>fDIG</t>
  </si>
  <si>
    <t>REA</t>
  </si>
  <si>
    <t>VAN 850uM</t>
  </si>
  <si>
    <t>VAN 8.5uM</t>
  </si>
  <si>
    <t>NA</t>
  </si>
  <si>
    <t>VAN</t>
  </si>
  <si>
    <t>TMT 850uM</t>
  </si>
  <si>
    <t>TMT 8.5uM</t>
  </si>
  <si>
    <t>TMT</t>
  </si>
  <si>
    <t>TMA 850uM</t>
  </si>
  <si>
    <t>TMA 8.5uM</t>
  </si>
  <si>
    <t>TMA</t>
  </si>
  <si>
    <t>SKA 850uM</t>
  </si>
  <si>
    <t>SKA 8.5uM</t>
  </si>
  <si>
    <t>SKA</t>
  </si>
  <si>
    <t>PUT 850uM</t>
  </si>
  <si>
    <t>PUT 8.5uM</t>
  </si>
  <si>
    <t>PUT</t>
  </si>
  <si>
    <t>PEA 850uM</t>
  </si>
  <si>
    <t>PEA 8.5uM</t>
  </si>
  <si>
    <t>PEA</t>
  </si>
  <si>
    <t>IND 850uM</t>
  </si>
  <si>
    <t>IND 8.5uM</t>
  </si>
  <si>
    <t>IND</t>
  </si>
  <si>
    <t>IBT 850uM</t>
  </si>
  <si>
    <t>IBT 8.5uM</t>
  </si>
  <si>
    <t>IBT</t>
  </si>
  <si>
    <t>IAA 850uM</t>
  </si>
  <si>
    <t>IAA 8.5uM</t>
  </si>
  <si>
    <t>IAA</t>
  </si>
  <si>
    <t>DMP 850uM</t>
  </si>
  <si>
    <t>DMP 8.5uM</t>
  </si>
  <si>
    <t>DMP</t>
  </si>
  <si>
    <t>AMB 850uM</t>
  </si>
  <si>
    <t>AMB 8.5uM</t>
  </si>
  <si>
    <t>AMB</t>
  </si>
  <si>
    <t>2HO 850uM</t>
  </si>
  <si>
    <t>2HO 8.5uM</t>
  </si>
  <si>
    <t>2HO</t>
  </si>
  <si>
    <t>raw behavioral scores for 36 odor conditions and H2O across 18 behavioral parameters</t>
  </si>
  <si>
    <r>
      <t>Euclidean distances between 36 odor conditions and H</t>
    </r>
    <r>
      <rPr>
        <b/>
        <vertAlign val="subscript"/>
        <sz val="11"/>
        <color theme="1"/>
        <rFont val="Arial"/>
        <family val="2"/>
      </rPr>
      <t>2</t>
    </r>
    <r>
      <rPr>
        <b/>
        <sz val="11"/>
        <color theme="1"/>
        <rFont val="Arial"/>
        <family val="2"/>
      </rPr>
      <t>O across 18 behavioral parameters</t>
    </r>
  </si>
  <si>
    <t>dCHC</t>
  </si>
  <si>
    <t>fCHC</t>
  </si>
  <si>
    <t>ESC</t>
  </si>
  <si>
    <t>#NON-SIG</t>
  </si>
  <si>
    <t># SIG</t>
  </si>
  <si>
    <t>#SIG 8.5</t>
  </si>
  <si>
    <t>#SIG 850</t>
  </si>
  <si>
    <t>#SIG 85000</t>
  </si>
  <si>
    <t>odor conditions</t>
  </si>
  <si>
    <t>ANOVA pvalues heatmap (Fig 5A), including  a multiple comparisons correction (Two-stage step-up method of Benjamini, Krieger and Yekutieli)</t>
  </si>
  <si>
    <t># TOTAL</t>
  </si>
  <si>
    <t># INCREASE</t>
  </si>
  <si>
    <t># DECREASE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</si>
</sst>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sz val="10"/>
      <name val="Verdana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vertAlign val="subscript"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00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9" fillId="0" borderId="0"/>
  </cellStyleXfs>
  <cellXfs count="32">
    <xf numFmtId="0" fontId="0" fillId="0" borderId="0" xfId="0"/>
    <xf numFmtId="2" fontId="4" fillId="0" borderId="0" xfId="0" applyNumberFormat="1" applyFont="1"/>
    <xf numFmtId="0" fontId="6" fillId="0" borderId="0" xfId="1" applyFont="1" applyBorder="1" applyAlignment="1">
      <alignment horizontal="left" vertical="center"/>
    </xf>
    <xf numFmtId="0" fontId="6" fillId="0" borderId="0" xfId="1" applyFont="1" applyBorder="1" applyAlignment="1">
      <alignment horizontal="left" vertical="center" wrapText="1"/>
    </xf>
    <xf numFmtId="1" fontId="6" fillId="0" borderId="0" xfId="1" applyNumberFormat="1" applyFont="1" applyBorder="1" applyAlignment="1">
      <alignment horizontal="left" vertical="center" wrapText="1"/>
    </xf>
    <xf numFmtId="2" fontId="6" fillId="0" borderId="0" xfId="1" applyNumberFormat="1" applyFont="1" applyBorder="1" applyAlignment="1">
      <alignment horizontal="left" vertical="center" wrapText="1"/>
    </xf>
    <xf numFmtId="2" fontId="3" fillId="0" borderId="0" xfId="1" applyNumberFormat="1" applyFont="1" applyBorder="1" applyAlignment="1">
      <alignment horizontal="left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/>
    </xf>
    <xf numFmtId="2" fontId="5" fillId="0" borderId="0" xfId="1" applyNumberFormat="1" applyFont="1" applyBorder="1" applyAlignment="1">
      <alignment horizontal="center" vertical="center" wrapText="1"/>
    </xf>
    <xf numFmtId="1" fontId="5" fillId="0" borderId="0" xfId="1" applyNumberFormat="1" applyFont="1" applyBorder="1" applyAlignment="1">
      <alignment horizontal="center" vertical="center" wrapText="1"/>
    </xf>
    <xf numFmtId="2" fontId="4" fillId="0" borderId="0" xfId="1" applyNumberFormat="1" applyFont="1" applyBorder="1" applyAlignment="1">
      <alignment horizontal="center" vertical="center" wrapText="1"/>
    </xf>
    <xf numFmtId="2" fontId="4" fillId="2" borderId="0" xfId="1" applyNumberFormat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 wrapText="1"/>
    </xf>
    <xf numFmtId="49" fontId="5" fillId="0" borderId="0" xfId="2" applyNumberFormat="1" applyFont="1" applyBorder="1" applyAlignment="1">
      <alignment horizontal="center"/>
    </xf>
    <xf numFmtId="2" fontId="3" fillId="0" borderId="0" xfId="0" applyNumberFormat="1" applyFont="1"/>
    <xf numFmtId="0" fontId="4" fillId="0" borderId="1" xfId="0" applyFont="1" applyBorder="1"/>
    <xf numFmtId="2" fontId="5" fillId="0" borderId="1" xfId="0" applyNumberFormat="1" applyFont="1" applyBorder="1"/>
    <xf numFmtId="0" fontId="4" fillId="0" borderId="0" xfId="0" applyFont="1"/>
    <xf numFmtId="0" fontId="4" fillId="0" borderId="0" xfId="0" applyFont="1" applyFill="1"/>
    <xf numFmtId="0" fontId="4" fillId="5" borderId="0" xfId="0" applyFont="1" applyFill="1"/>
    <xf numFmtId="0" fontId="4" fillId="5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4" fillId="3" borderId="0" xfId="0" applyFont="1" applyFill="1"/>
    <xf numFmtId="0" fontId="4" fillId="3" borderId="1" xfId="0" applyFont="1" applyFill="1" applyBorder="1" applyAlignment="1">
      <alignment vertical="center" wrapText="1"/>
    </xf>
    <xf numFmtId="0" fontId="10" fillId="3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3" fillId="0" borderId="0" xfId="0" applyFont="1"/>
    <xf numFmtId="0" fontId="4" fillId="0" borderId="0" xfId="3" applyFont="1" applyFill="1"/>
    <xf numFmtId="0" fontId="4" fillId="4" borderId="0" xfId="0" applyFont="1" applyFill="1"/>
  </cellXfs>
  <cellStyles count="4">
    <cellStyle name="Normal" xfId="0" builtinId="0"/>
    <cellStyle name="Normal 2" xfId="1" xr:uid="{429AC5F8-7346-4C4D-8430-7244CF914427}"/>
    <cellStyle name="Normal 2 2" xfId="2" xr:uid="{4FCB0C61-F8F7-4702-B7B0-334AE267D7AE}"/>
    <cellStyle name="Normal 4" xfId="3" xr:uid="{7F591762-6719-4560-8A88-6A67C2136010}"/>
  </cellStyles>
  <dxfs count="0"/>
  <tableStyles count="0" defaultTableStyle="TableStyleMedium2" defaultPivotStyle="PivotStyleLight16"/>
  <colors>
    <mruColors>
      <color rgb="FFCC0099"/>
      <color rgb="FF99FF33"/>
      <color rgb="FFCC3399"/>
      <color rgb="FFCC0000"/>
      <color rgb="FFCC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DD4A1-15C7-4CD3-B82F-40F4A813700B}">
  <sheetPr>
    <pageSetUpPr fitToPage="1"/>
  </sheetPr>
  <dimension ref="A1:T196"/>
  <sheetViews>
    <sheetView workbookViewId="0">
      <pane ySplit="2" topLeftCell="A3" activePane="bottomLeft" state="frozen"/>
      <selection pane="bottomLeft" activeCell="D33" sqref="D33"/>
    </sheetView>
  </sheetViews>
  <sheetFormatPr defaultColWidth="12.1796875" defaultRowHeight="14" x14ac:dyDescent="0.35"/>
  <cols>
    <col min="1" max="1" width="28" style="8" bestFit="1" customWidth="1"/>
    <col min="2" max="2" width="9.453125" style="7" customWidth="1"/>
    <col min="3" max="4" width="10.453125" style="7" customWidth="1"/>
    <col min="5" max="5" width="9.36328125" style="10" customWidth="1"/>
    <col min="6" max="6" width="10.6328125" style="9" customWidth="1"/>
    <col min="7" max="7" width="10.453125" style="10" customWidth="1"/>
    <col min="8" max="8" width="9.36328125" style="11" customWidth="1"/>
    <col min="9" max="9" width="10.6328125" style="11" customWidth="1"/>
    <col min="10" max="10" width="9.36328125" style="11" customWidth="1"/>
    <col min="11" max="11" width="10.6328125" style="11" customWidth="1"/>
    <col min="12" max="12" width="11" style="9" customWidth="1"/>
    <col min="13" max="13" width="11" style="7" customWidth="1"/>
    <col min="14" max="15" width="10.453125" style="7" customWidth="1"/>
    <col min="16" max="16" width="9.36328125" style="9" customWidth="1"/>
    <col min="17" max="17" width="10.6328125" style="7" customWidth="1"/>
    <col min="18" max="18" width="13.81640625" style="7" customWidth="1"/>
    <col min="19" max="19" width="10.6328125" style="7" customWidth="1"/>
    <col min="20" max="16384" width="12.1796875" style="7"/>
  </cols>
  <sheetData>
    <row r="1" spans="1:19" s="3" customFormat="1" x14ac:dyDescent="0.35">
      <c r="A1" s="2" t="s">
        <v>92</v>
      </c>
      <c r="E1" s="4"/>
      <c r="F1" s="5"/>
      <c r="G1" s="4"/>
      <c r="H1" s="6"/>
      <c r="I1" s="6"/>
      <c r="J1" s="6"/>
      <c r="K1" s="6"/>
      <c r="L1" s="5"/>
      <c r="P1" s="5"/>
    </row>
    <row r="2" spans="1:19" x14ac:dyDescent="0.3">
      <c r="A2" s="7"/>
      <c r="B2" s="1" t="s">
        <v>40</v>
      </c>
      <c r="C2" s="1" t="s">
        <v>41</v>
      </c>
      <c r="D2" s="1" t="s">
        <v>42</v>
      </c>
      <c r="E2" s="1" t="s">
        <v>43</v>
      </c>
      <c r="F2" s="1" t="s">
        <v>44</v>
      </c>
      <c r="G2" s="1" t="s">
        <v>45</v>
      </c>
      <c r="H2" s="1" t="s">
        <v>46</v>
      </c>
      <c r="I2" s="1" t="s">
        <v>47</v>
      </c>
      <c r="J2" s="1" t="s">
        <v>48</v>
      </c>
      <c r="K2" s="1" t="s">
        <v>49</v>
      </c>
      <c r="L2" s="1" t="s">
        <v>0</v>
      </c>
      <c r="M2" s="1" t="s">
        <v>1</v>
      </c>
      <c r="N2" s="1" t="s">
        <v>50</v>
      </c>
      <c r="O2" s="1" t="s">
        <v>51</v>
      </c>
      <c r="P2" s="1" t="s">
        <v>52</v>
      </c>
      <c r="Q2" s="1" t="s">
        <v>53</v>
      </c>
      <c r="R2" s="1" t="s">
        <v>54</v>
      </c>
      <c r="S2" s="1" t="s">
        <v>2</v>
      </c>
    </row>
    <row r="3" spans="1:19" x14ac:dyDescent="0.35">
      <c r="A3" s="8" t="s">
        <v>91</v>
      </c>
      <c r="B3" s="7">
        <v>1.22</v>
      </c>
      <c r="C3" s="7">
        <v>1</v>
      </c>
      <c r="D3" s="9">
        <v>1.01</v>
      </c>
      <c r="E3" s="7">
        <v>4.99</v>
      </c>
      <c r="F3" s="10">
        <v>3</v>
      </c>
      <c r="G3" s="7">
        <v>9</v>
      </c>
      <c r="H3" s="11">
        <v>12.965999999999999</v>
      </c>
      <c r="I3" s="11">
        <v>43.33</v>
      </c>
      <c r="J3" s="11">
        <v>37.590000000000003</v>
      </c>
      <c r="K3" s="11">
        <v>98.07</v>
      </c>
      <c r="L3" s="7">
        <v>11</v>
      </c>
      <c r="M3" s="7">
        <v>11</v>
      </c>
      <c r="N3" s="9">
        <v>1.03</v>
      </c>
      <c r="O3" s="7">
        <v>4</v>
      </c>
      <c r="P3" s="9">
        <v>14.07</v>
      </c>
      <c r="Q3" s="7">
        <v>10</v>
      </c>
      <c r="R3" s="7">
        <v>19</v>
      </c>
      <c r="S3" s="9">
        <v>6.2121000000000004</v>
      </c>
    </row>
    <row r="4" spans="1:19" x14ac:dyDescent="0.35">
      <c r="A4" s="8" t="s">
        <v>91</v>
      </c>
      <c r="B4" s="7">
        <v>0.82</v>
      </c>
      <c r="C4" s="7">
        <v>1</v>
      </c>
      <c r="D4" s="9">
        <v>1.73</v>
      </c>
      <c r="E4" s="7">
        <v>7.62</v>
      </c>
      <c r="F4" s="10">
        <v>6</v>
      </c>
      <c r="G4" s="7">
        <v>15</v>
      </c>
      <c r="H4" s="11">
        <v>16.157</v>
      </c>
      <c r="I4" s="11">
        <v>61.04</v>
      </c>
      <c r="J4" s="11">
        <v>29.31</v>
      </c>
      <c r="K4" s="11">
        <v>78.3</v>
      </c>
      <c r="L4" s="7">
        <v>18</v>
      </c>
      <c r="M4" s="7">
        <v>14</v>
      </c>
      <c r="N4" s="9">
        <v>0</v>
      </c>
      <c r="O4" s="7">
        <v>0</v>
      </c>
      <c r="P4" s="9">
        <v>2.0799999999999996</v>
      </c>
      <c r="Q4" s="7">
        <v>5</v>
      </c>
      <c r="R4" s="7">
        <v>16</v>
      </c>
      <c r="S4" s="9">
        <v>6.9521100000000002</v>
      </c>
    </row>
    <row r="5" spans="1:19" x14ac:dyDescent="0.35">
      <c r="A5" s="8" t="s">
        <v>91</v>
      </c>
      <c r="B5" s="7">
        <v>0</v>
      </c>
      <c r="C5" s="7">
        <v>0</v>
      </c>
      <c r="D5" s="9">
        <v>1.62</v>
      </c>
      <c r="E5" s="7">
        <v>6.66</v>
      </c>
      <c r="F5" s="10">
        <v>4</v>
      </c>
      <c r="G5" s="7">
        <v>12</v>
      </c>
      <c r="H5" s="11">
        <v>15.968999999999999</v>
      </c>
      <c r="I5" s="11">
        <v>53.113999999999997</v>
      </c>
      <c r="J5" s="11">
        <v>32.71</v>
      </c>
      <c r="K5" s="11">
        <v>91.936999999999998</v>
      </c>
      <c r="L5" s="7">
        <v>12</v>
      </c>
      <c r="M5" s="7">
        <v>9</v>
      </c>
      <c r="N5" s="9">
        <v>1.68</v>
      </c>
      <c r="O5" s="7">
        <v>3</v>
      </c>
      <c r="P5" s="9">
        <v>0</v>
      </c>
      <c r="Q5" s="7">
        <v>0</v>
      </c>
      <c r="R5" s="7">
        <v>24</v>
      </c>
      <c r="S5" s="9">
        <v>6.8661000000000003</v>
      </c>
    </row>
    <row r="6" spans="1:19" x14ac:dyDescent="0.35">
      <c r="A6" s="8" t="s">
        <v>91</v>
      </c>
      <c r="B6" s="7">
        <v>0</v>
      </c>
      <c r="C6" s="7">
        <v>0</v>
      </c>
      <c r="D6" s="9">
        <v>1.47</v>
      </c>
      <c r="E6" s="7">
        <v>10.37</v>
      </c>
      <c r="F6" s="10">
        <v>5</v>
      </c>
      <c r="G6" s="7">
        <v>18</v>
      </c>
      <c r="H6" s="11">
        <v>16.623000000000001</v>
      </c>
      <c r="I6" s="11">
        <v>54.67</v>
      </c>
      <c r="J6" s="11">
        <v>28.277999999999999</v>
      </c>
      <c r="K6" s="11">
        <v>83.96</v>
      </c>
      <c r="L6" s="7">
        <v>18</v>
      </c>
      <c r="M6" s="7">
        <v>15</v>
      </c>
      <c r="N6" s="9">
        <v>4.58</v>
      </c>
      <c r="O6" s="7">
        <v>7</v>
      </c>
      <c r="P6" s="9">
        <v>6.07</v>
      </c>
      <c r="Q6" s="7">
        <v>7</v>
      </c>
      <c r="R6" s="7">
        <v>24</v>
      </c>
      <c r="S6" s="9">
        <v>7.6854399999999998</v>
      </c>
    </row>
    <row r="7" spans="1:19" x14ac:dyDescent="0.35">
      <c r="A7" s="8" t="s">
        <v>91</v>
      </c>
      <c r="B7" s="7">
        <v>0</v>
      </c>
      <c r="C7" s="7">
        <v>0</v>
      </c>
      <c r="D7" s="9">
        <v>1.03</v>
      </c>
      <c r="E7" s="7">
        <v>3.67</v>
      </c>
      <c r="F7" s="10">
        <v>3</v>
      </c>
      <c r="G7" s="7">
        <v>10</v>
      </c>
      <c r="H7" s="11">
        <v>16.670000000000002</v>
      </c>
      <c r="I7" s="11">
        <v>59.39</v>
      </c>
      <c r="J7" s="11">
        <v>30.76</v>
      </c>
      <c r="K7" s="11">
        <v>83.96</v>
      </c>
      <c r="L7" s="7">
        <v>7</v>
      </c>
      <c r="M7" s="7">
        <v>6</v>
      </c>
      <c r="N7" s="9">
        <v>1.36</v>
      </c>
      <c r="O7" s="7">
        <v>6</v>
      </c>
      <c r="P7" s="9">
        <v>8.6300000000000008</v>
      </c>
      <c r="Q7" s="7">
        <v>12</v>
      </c>
      <c r="R7" s="7">
        <v>18</v>
      </c>
      <c r="S7" s="9">
        <v>6.6010900000000001</v>
      </c>
    </row>
    <row r="8" spans="1:19" x14ac:dyDescent="0.35">
      <c r="A8" s="8" t="s">
        <v>90</v>
      </c>
      <c r="B8" s="7">
        <v>2.91</v>
      </c>
      <c r="C8" s="7">
        <v>2</v>
      </c>
      <c r="D8" s="9">
        <v>4</v>
      </c>
      <c r="E8" s="7">
        <v>10.5</v>
      </c>
      <c r="F8" s="10">
        <v>9</v>
      </c>
      <c r="G8" s="7">
        <v>14</v>
      </c>
      <c r="H8" s="11">
        <v>38.075000000000003</v>
      </c>
      <c r="I8" s="11">
        <v>81.228999999999999</v>
      </c>
      <c r="J8" s="11">
        <v>9.4</v>
      </c>
      <c r="K8" s="11">
        <v>61.78</v>
      </c>
      <c r="L8" s="7">
        <v>3</v>
      </c>
      <c r="M8" s="7">
        <v>2</v>
      </c>
      <c r="N8" s="9">
        <v>1.31</v>
      </c>
      <c r="O8" s="7">
        <v>3</v>
      </c>
      <c r="P8" s="9">
        <v>1.03</v>
      </c>
      <c r="Q8" s="7">
        <v>2</v>
      </c>
      <c r="R8" s="7">
        <v>37</v>
      </c>
      <c r="S8" s="9">
        <v>4.5304599999999997</v>
      </c>
    </row>
    <row r="9" spans="1:19" x14ac:dyDescent="0.35">
      <c r="A9" s="8" t="s">
        <v>90</v>
      </c>
      <c r="B9" s="7">
        <v>0</v>
      </c>
      <c r="C9" s="7">
        <v>0</v>
      </c>
      <c r="D9" s="9">
        <v>4.08</v>
      </c>
      <c r="E9" s="7">
        <v>9.39</v>
      </c>
      <c r="F9" s="10">
        <v>5</v>
      </c>
      <c r="G9" s="7">
        <v>9</v>
      </c>
      <c r="H9" s="11">
        <v>24.7</v>
      </c>
      <c r="I9" s="11">
        <v>70.540000000000006</v>
      </c>
      <c r="J9" s="11">
        <v>26.59</v>
      </c>
      <c r="K9" s="11">
        <v>72.09</v>
      </c>
      <c r="L9" s="7">
        <v>5</v>
      </c>
      <c r="M9" s="7">
        <v>3</v>
      </c>
      <c r="N9" s="9">
        <v>10.4</v>
      </c>
      <c r="O9" s="7">
        <v>4</v>
      </c>
      <c r="P9" s="9">
        <v>3.07</v>
      </c>
      <c r="Q9" s="7">
        <v>6</v>
      </c>
      <c r="R9" s="7">
        <v>37</v>
      </c>
      <c r="S9" s="9">
        <v>4.9537300000000002</v>
      </c>
    </row>
    <row r="10" spans="1:19" x14ac:dyDescent="0.35">
      <c r="A10" s="8" t="s">
        <v>90</v>
      </c>
      <c r="B10" s="7">
        <v>4.21</v>
      </c>
      <c r="C10" s="7">
        <v>1</v>
      </c>
      <c r="D10" s="9">
        <v>4</v>
      </c>
      <c r="E10" s="7">
        <v>10.85</v>
      </c>
      <c r="F10" s="10">
        <v>4</v>
      </c>
      <c r="G10" s="7">
        <v>14</v>
      </c>
      <c r="H10" s="11">
        <v>26.126999999999999</v>
      </c>
      <c r="I10" s="11">
        <v>99.61</v>
      </c>
      <c r="J10" s="11">
        <v>7.31</v>
      </c>
      <c r="K10" s="11">
        <v>37.225000000000001</v>
      </c>
      <c r="L10" s="7">
        <v>4</v>
      </c>
      <c r="M10" s="7">
        <v>3</v>
      </c>
      <c r="N10" s="9">
        <v>7.81</v>
      </c>
      <c r="O10" s="7">
        <v>5</v>
      </c>
      <c r="P10" s="9">
        <v>0.25</v>
      </c>
      <c r="Q10" s="7">
        <v>1</v>
      </c>
      <c r="R10" s="7">
        <v>39</v>
      </c>
      <c r="S10" s="9">
        <v>4.0280500000000004</v>
      </c>
    </row>
    <row r="11" spans="1:19" x14ac:dyDescent="0.35">
      <c r="A11" s="8" t="s">
        <v>90</v>
      </c>
      <c r="B11" s="7">
        <v>3.6</v>
      </c>
      <c r="C11" s="7">
        <v>2</v>
      </c>
      <c r="D11" s="9">
        <v>7.97</v>
      </c>
      <c r="E11" s="7">
        <v>13.37</v>
      </c>
      <c r="F11" s="10">
        <v>5</v>
      </c>
      <c r="G11" s="7">
        <v>12</v>
      </c>
      <c r="H11" s="11">
        <v>32.216999999999999</v>
      </c>
      <c r="I11" s="11">
        <v>94.186000000000007</v>
      </c>
      <c r="J11" s="11">
        <v>13.74</v>
      </c>
      <c r="K11" s="11">
        <v>33.435000000000002</v>
      </c>
      <c r="L11" s="7">
        <v>3</v>
      </c>
      <c r="M11" s="7">
        <v>1</v>
      </c>
      <c r="N11" s="9">
        <v>1.22</v>
      </c>
      <c r="O11" s="7">
        <v>3</v>
      </c>
      <c r="P11" s="9">
        <v>0.5</v>
      </c>
      <c r="Q11" s="7">
        <v>1</v>
      </c>
      <c r="R11" s="7">
        <v>28</v>
      </c>
      <c r="S11" s="9">
        <v>3.43546</v>
      </c>
    </row>
    <row r="12" spans="1:19" x14ac:dyDescent="0.35">
      <c r="A12" s="8" t="s">
        <v>90</v>
      </c>
      <c r="B12" s="7">
        <v>1.59</v>
      </c>
      <c r="C12" s="7">
        <v>1</v>
      </c>
      <c r="D12" s="9">
        <v>3.57</v>
      </c>
      <c r="E12" s="7">
        <v>14.16</v>
      </c>
      <c r="F12" s="10">
        <v>4</v>
      </c>
      <c r="G12" s="7">
        <v>10</v>
      </c>
      <c r="H12" s="11">
        <v>22.975999999999999</v>
      </c>
      <c r="I12" s="11">
        <v>84.98</v>
      </c>
      <c r="J12" s="11">
        <v>27.46</v>
      </c>
      <c r="K12" s="11">
        <v>68.650000000000006</v>
      </c>
      <c r="L12" s="7">
        <v>3</v>
      </c>
      <c r="M12" s="7">
        <v>3</v>
      </c>
      <c r="N12" s="9">
        <v>0.66</v>
      </c>
      <c r="O12" s="7">
        <v>2</v>
      </c>
      <c r="P12" s="9">
        <v>7.94</v>
      </c>
      <c r="Q12" s="7">
        <v>13</v>
      </c>
      <c r="R12" s="7">
        <v>29</v>
      </c>
      <c r="S12" s="9">
        <v>6.3897599999999999</v>
      </c>
    </row>
    <row r="13" spans="1:19" x14ac:dyDescent="0.35">
      <c r="A13" s="8" t="s">
        <v>89</v>
      </c>
      <c r="B13" s="7">
        <v>36.369999999999997</v>
      </c>
      <c r="C13" s="7">
        <v>10</v>
      </c>
      <c r="D13" s="9">
        <v>6.61</v>
      </c>
      <c r="E13" s="7">
        <v>17.55</v>
      </c>
      <c r="F13" s="10">
        <v>6</v>
      </c>
      <c r="G13" s="7">
        <v>20</v>
      </c>
      <c r="H13" s="11">
        <v>31.17</v>
      </c>
      <c r="I13" s="11">
        <v>110.28</v>
      </c>
      <c r="J13" s="11">
        <v>23.32</v>
      </c>
      <c r="K13" s="11">
        <v>59.323</v>
      </c>
      <c r="L13" s="7">
        <v>6</v>
      </c>
      <c r="M13" s="7">
        <v>5</v>
      </c>
      <c r="N13" s="9">
        <v>13.8</v>
      </c>
      <c r="O13" s="7">
        <v>12</v>
      </c>
      <c r="P13" s="9">
        <v>0.16</v>
      </c>
      <c r="Q13" s="7">
        <v>1</v>
      </c>
      <c r="R13" s="7">
        <v>26</v>
      </c>
      <c r="S13" s="9">
        <v>3.6595999999999997</v>
      </c>
    </row>
    <row r="14" spans="1:19" x14ac:dyDescent="0.35">
      <c r="A14" s="8" t="s">
        <v>89</v>
      </c>
      <c r="B14" s="7">
        <v>0</v>
      </c>
      <c r="C14" s="7">
        <v>0</v>
      </c>
      <c r="D14" s="9">
        <v>3</v>
      </c>
      <c r="E14" s="7">
        <v>8.4600000000000009</v>
      </c>
      <c r="F14" s="10">
        <v>4</v>
      </c>
      <c r="G14" s="7">
        <v>9</v>
      </c>
      <c r="H14" s="11">
        <v>19.149999999999999</v>
      </c>
      <c r="I14" s="11">
        <v>57.13</v>
      </c>
      <c r="J14" s="11">
        <v>23.2</v>
      </c>
      <c r="K14" s="11">
        <v>61.603000000000002</v>
      </c>
      <c r="L14" s="7">
        <v>4</v>
      </c>
      <c r="M14" s="7">
        <v>3</v>
      </c>
      <c r="N14" s="9">
        <v>0.78</v>
      </c>
      <c r="O14" s="7">
        <v>2</v>
      </c>
      <c r="P14" s="9">
        <v>0</v>
      </c>
      <c r="Q14" s="7">
        <v>0</v>
      </c>
      <c r="R14" s="7">
        <v>36</v>
      </c>
      <c r="S14" s="9">
        <v>4.4778599999999997</v>
      </c>
    </row>
    <row r="15" spans="1:19" x14ac:dyDescent="0.35">
      <c r="A15" s="8" t="s">
        <v>89</v>
      </c>
      <c r="B15" s="7">
        <v>3.12</v>
      </c>
      <c r="C15" s="7">
        <v>1</v>
      </c>
      <c r="D15" s="9">
        <v>1.31</v>
      </c>
      <c r="E15" s="7">
        <v>9.66</v>
      </c>
      <c r="F15" s="10">
        <v>1</v>
      </c>
      <c r="G15" s="7">
        <v>10</v>
      </c>
      <c r="H15" s="11">
        <v>29.29</v>
      </c>
      <c r="I15" s="11">
        <v>102.285</v>
      </c>
      <c r="J15" s="11">
        <v>18.155000000000001</v>
      </c>
      <c r="K15" s="11">
        <v>52.917000000000002</v>
      </c>
      <c r="L15" s="7">
        <v>2</v>
      </c>
      <c r="M15" s="7">
        <v>1</v>
      </c>
      <c r="N15" s="9">
        <v>1.33</v>
      </c>
      <c r="O15" s="7">
        <v>4</v>
      </c>
      <c r="P15" s="9">
        <v>0</v>
      </c>
      <c r="Q15" s="7">
        <v>0</v>
      </c>
      <c r="R15" s="7">
        <v>14</v>
      </c>
      <c r="S15" s="9">
        <v>2.45017</v>
      </c>
    </row>
    <row r="16" spans="1:19" x14ac:dyDescent="0.35">
      <c r="A16" s="8" t="s">
        <v>89</v>
      </c>
      <c r="B16" s="7">
        <v>34.130000000000003</v>
      </c>
      <c r="C16" s="7">
        <v>11</v>
      </c>
      <c r="D16" s="9">
        <v>6.22</v>
      </c>
      <c r="E16" s="7">
        <v>17.27</v>
      </c>
      <c r="F16" s="10">
        <v>5</v>
      </c>
      <c r="G16" s="7">
        <v>16</v>
      </c>
      <c r="H16" s="11">
        <v>33.72</v>
      </c>
      <c r="I16" s="11">
        <v>88.36</v>
      </c>
      <c r="J16" s="11">
        <v>13.744</v>
      </c>
      <c r="K16" s="11">
        <v>54.323</v>
      </c>
      <c r="L16" s="7">
        <v>3</v>
      </c>
      <c r="M16" s="7">
        <v>3</v>
      </c>
      <c r="N16" s="9">
        <v>2.63</v>
      </c>
      <c r="O16" s="7">
        <v>2</v>
      </c>
      <c r="P16" s="9">
        <v>1.42</v>
      </c>
      <c r="Q16" s="7">
        <v>2</v>
      </c>
      <c r="R16" s="7">
        <v>17</v>
      </c>
      <c r="S16" s="9">
        <v>4.3483000000000001</v>
      </c>
    </row>
    <row r="17" spans="1:19" x14ac:dyDescent="0.35">
      <c r="A17" s="8" t="s">
        <v>89</v>
      </c>
      <c r="B17" s="7">
        <v>29</v>
      </c>
      <c r="C17" s="7">
        <v>4</v>
      </c>
      <c r="D17" s="9">
        <v>3.67</v>
      </c>
      <c r="E17" s="7">
        <v>13.99</v>
      </c>
      <c r="F17" s="10">
        <v>4</v>
      </c>
      <c r="G17" s="7">
        <v>12</v>
      </c>
      <c r="H17" s="12" t="s">
        <v>57</v>
      </c>
      <c r="I17" s="12" t="s">
        <v>57</v>
      </c>
      <c r="J17" s="12" t="s">
        <v>57</v>
      </c>
      <c r="K17" s="12" t="s">
        <v>57</v>
      </c>
      <c r="L17" s="7">
        <v>6</v>
      </c>
      <c r="M17" s="7">
        <v>6</v>
      </c>
      <c r="N17" s="9">
        <v>0</v>
      </c>
      <c r="O17" s="7">
        <v>0</v>
      </c>
      <c r="P17" s="9">
        <v>3.7399999999999993</v>
      </c>
      <c r="Q17" s="7">
        <v>5</v>
      </c>
      <c r="R17" s="7">
        <v>18</v>
      </c>
      <c r="S17" s="9">
        <v>5.6349300000000007</v>
      </c>
    </row>
    <row r="18" spans="1:19" x14ac:dyDescent="0.35">
      <c r="A18" s="8" t="s">
        <v>88</v>
      </c>
      <c r="B18" s="7">
        <v>10.81</v>
      </c>
      <c r="C18" s="7">
        <v>1</v>
      </c>
      <c r="D18" s="9">
        <v>7.63</v>
      </c>
      <c r="E18" s="7">
        <v>13.48</v>
      </c>
      <c r="F18" s="10">
        <v>9</v>
      </c>
      <c r="G18" s="7">
        <v>18</v>
      </c>
      <c r="H18" s="11">
        <v>29.37</v>
      </c>
      <c r="I18" s="11">
        <v>94.05</v>
      </c>
      <c r="J18" s="11">
        <v>17.786999999999999</v>
      </c>
      <c r="K18" s="11">
        <v>29.37</v>
      </c>
      <c r="L18" s="7">
        <v>14</v>
      </c>
      <c r="M18" s="7">
        <v>7</v>
      </c>
      <c r="N18" s="9">
        <v>0</v>
      </c>
      <c r="O18" s="7">
        <v>0</v>
      </c>
      <c r="P18" s="9">
        <v>1.57</v>
      </c>
      <c r="Q18" s="7">
        <v>4</v>
      </c>
      <c r="R18" s="7">
        <v>17</v>
      </c>
      <c r="S18" s="9">
        <v>5.18635</v>
      </c>
    </row>
    <row r="19" spans="1:19" x14ac:dyDescent="0.35">
      <c r="A19" s="8" t="s">
        <v>88</v>
      </c>
      <c r="B19" s="7">
        <v>0</v>
      </c>
      <c r="C19" s="7">
        <v>0</v>
      </c>
      <c r="D19" s="9">
        <v>5.58</v>
      </c>
      <c r="E19" s="7">
        <v>9.93</v>
      </c>
      <c r="F19" s="10">
        <v>8</v>
      </c>
      <c r="G19" s="7">
        <v>12</v>
      </c>
      <c r="H19" s="11">
        <v>24.245999999999999</v>
      </c>
      <c r="I19" s="11">
        <v>61.243000000000002</v>
      </c>
      <c r="J19" s="11">
        <v>21.19</v>
      </c>
      <c r="K19" s="11">
        <v>61.624000000000002</v>
      </c>
      <c r="L19" s="7">
        <v>7</v>
      </c>
      <c r="M19" s="7">
        <v>7</v>
      </c>
      <c r="N19" s="9">
        <v>14.38</v>
      </c>
      <c r="O19" s="7">
        <v>3</v>
      </c>
      <c r="P19" s="9">
        <v>1.32</v>
      </c>
      <c r="Q19" s="7">
        <v>1</v>
      </c>
      <c r="R19" s="7">
        <v>31</v>
      </c>
      <c r="S19" s="9">
        <v>6.21122</v>
      </c>
    </row>
    <row r="20" spans="1:19" x14ac:dyDescent="0.35">
      <c r="A20" s="8" t="s">
        <v>88</v>
      </c>
      <c r="B20" s="7">
        <v>0</v>
      </c>
      <c r="C20" s="7">
        <v>0</v>
      </c>
      <c r="D20" s="9">
        <v>0.91</v>
      </c>
      <c r="E20" s="7">
        <v>10.64</v>
      </c>
      <c r="F20" s="10">
        <v>1</v>
      </c>
      <c r="G20" s="7">
        <v>14</v>
      </c>
      <c r="H20" s="11">
        <v>15.08</v>
      </c>
      <c r="I20" s="11">
        <v>64.41</v>
      </c>
      <c r="J20" s="11">
        <v>30.15</v>
      </c>
      <c r="K20" s="11">
        <v>80.81</v>
      </c>
      <c r="L20" s="7">
        <v>18</v>
      </c>
      <c r="M20" s="7">
        <v>13</v>
      </c>
      <c r="N20" s="9">
        <v>1.06</v>
      </c>
      <c r="O20" s="7">
        <v>2</v>
      </c>
      <c r="P20" s="9">
        <v>1.23</v>
      </c>
      <c r="Q20" s="7">
        <v>2</v>
      </c>
      <c r="R20" s="7">
        <v>16</v>
      </c>
      <c r="S20" s="9">
        <v>5.53789</v>
      </c>
    </row>
    <row r="21" spans="1:19" x14ac:dyDescent="0.35">
      <c r="A21" s="8" t="s">
        <v>88</v>
      </c>
      <c r="B21" s="7">
        <v>0</v>
      </c>
      <c r="C21" s="7">
        <v>0</v>
      </c>
      <c r="D21" s="9">
        <v>3.37</v>
      </c>
      <c r="E21" s="7">
        <v>9.61</v>
      </c>
      <c r="F21" s="10">
        <v>5</v>
      </c>
      <c r="G21" s="7">
        <v>13</v>
      </c>
      <c r="H21" s="11">
        <v>23.436</v>
      </c>
      <c r="I21" s="11">
        <v>62.29</v>
      </c>
      <c r="J21" s="11">
        <v>22.71</v>
      </c>
      <c r="K21" s="11">
        <v>86.935000000000002</v>
      </c>
      <c r="L21" s="7">
        <v>10</v>
      </c>
      <c r="M21" s="7">
        <v>9</v>
      </c>
      <c r="N21" s="9">
        <v>7.68</v>
      </c>
      <c r="O21" s="7">
        <v>3</v>
      </c>
      <c r="P21" s="9">
        <v>3.29</v>
      </c>
      <c r="Q21" s="7">
        <v>4</v>
      </c>
      <c r="R21" s="7">
        <v>28</v>
      </c>
      <c r="S21" s="9">
        <v>6.3831699999999998</v>
      </c>
    </row>
    <row r="22" spans="1:19" x14ac:dyDescent="0.35">
      <c r="A22" s="8" t="s">
        <v>88</v>
      </c>
      <c r="B22" s="7">
        <v>0</v>
      </c>
      <c r="C22" s="7">
        <v>0</v>
      </c>
      <c r="D22" s="9">
        <v>3.63</v>
      </c>
      <c r="E22" s="7">
        <v>8.39</v>
      </c>
      <c r="F22" s="10">
        <v>3</v>
      </c>
      <c r="G22" s="7">
        <v>10</v>
      </c>
      <c r="H22" s="11">
        <v>31.71</v>
      </c>
      <c r="I22" s="11">
        <v>101.438</v>
      </c>
      <c r="J22" s="11">
        <v>15.343999999999999</v>
      </c>
      <c r="K22" s="11">
        <v>47.93</v>
      </c>
      <c r="L22" s="7">
        <v>8</v>
      </c>
      <c r="M22" s="7">
        <v>2</v>
      </c>
      <c r="N22" s="9">
        <v>11.65</v>
      </c>
      <c r="O22" s="7">
        <v>14</v>
      </c>
      <c r="P22" s="9">
        <v>1.47</v>
      </c>
      <c r="Q22" s="7">
        <v>4</v>
      </c>
      <c r="R22" s="7">
        <v>38</v>
      </c>
      <c r="S22" s="9">
        <v>5.9458900000000003</v>
      </c>
    </row>
    <row r="23" spans="1:19" x14ac:dyDescent="0.35">
      <c r="A23" s="8" t="s">
        <v>87</v>
      </c>
      <c r="B23" s="7">
        <v>5.8</v>
      </c>
      <c r="C23" s="7">
        <v>4</v>
      </c>
      <c r="D23" s="9">
        <v>4.29</v>
      </c>
      <c r="E23" s="7">
        <v>12.77</v>
      </c>
      <c r="F23" s="10">
        <v>2</v>
      </c>
      <c r="G23" s="7">
        <v>6</v>
      </c>
      <c r="H23" s="11">
        <v>17.12</v>
      </c>
      <c r="I23" s="11">
        <v>94.84</v>
      </c>
      <c r="J23" s="11">
        <v>20.149999999999999</v>
      </c>
      <c r="K23" s="11">
        <v>47.213999999999999</v>
      </c>
      <c r="L23" s="7">
        <v>3</v>
      </c>
      <c r="M23" s="7">
        <v>1</v>
      </c>
      <c r="N23" s="9">
        <v>0.72</v>
      </c>
      <c r="O23" s="7">
        <v>2</v>
      </c>
      <c r="P23" s="9">
        <v>0</v>
      </c>
      <c r="Q23" s="7">
        <v>0</v>
      </c>
      <c r="R23" s="7">
        <v>25</v>
      </c>
      <c r="S23" s="9">
        <v>2.8738700000000001</v>
      </c>
    </row>
    <row r="24" spans="1:19" x14ac:dyDescent="0.35">
      <c r="A24" s="8" t="s">
        <v>87</v>
      </c>
      <c r="B24" s="7">
        <v>14.71</v>
      </c>
      <c r="C24" s="7">
        <v>2</v>
      </c>
      <c r="D24" s="9">
        <v>6.42</v>
      </c>
      <c r="E24" s="7">
        <v>10.36</v>
      </c>
      <c r="F24" s="10">
        <v>3</v>
      </c>
      <c r="G24" s="7">
        <v>9</v>
      </c>
      <c r="H24" s="11">
        <v>44.91</v>
      </c>
      <c r="I24" s="11">
        <v>109.05</v>
      </c>
      <c r="J24" s="11">
        <v>10.42</v>
      </c>
      <c r="K24" s="11">
        <v>40.07</v>
      </c>
      <c r="L24" s="7">
        <v>3</v>
      </c>
      <c r="M24" s="7">
        <v>1</v>
      </c>
      <c r="N24" s="9">
        <v>3.94</v>
      </c>
      <c r="O24" s="7">
        <v>6</v>
      </c>
      <c r="P24" s="9">
        <v>3.4699999999999998</v>
      </c>
      <c r="Q24" s="7">
        <v>2</v>
      </c>
      <c r="R24" s="7">
        <v>23</v>
      </c>
      <c r="S24" s="9">
        <v>3.3832299999999997</v>
      </c>
    </row>
    <row r="25" spans="1:19" x14ac:dyDescent="0.35">
      <c r="A25" s="8" t="s">
        <v>87</v>
      </c>
      <c r="B25" s="7">
        <v>16.96</v>
      </c>
      <c r="C25" s="7">
        <v>4</v>
      </c>
      <c r="D25" s="9">
        <v>5.13</v>
      </c>
      <c r="E25" s="7">
        <v>9.4</v>
      </c>
      <c r="F25" s="10">
        <v>3</v>
      </c>
      <c r="G25" s="7">
        <v>9</v>
      </c>
      <c r="H25" s="11">
        <v>41.28</v>
      </c>
      <c r="I25" s="11">
        <v>115.134</v>
      </c>
      <c r="J25" s="11">
        <v>8.0299999999999994</v>
      </c>
      <c r="K25" s="11">
        <v>38.369999999999997</v>
      </c>
      <c r="L25" s="7">
        <v>5</v>
      </c>
      <c r="M25" s="7">
        <v>3</v>
      </c>
      <c r="N25" s="9">
        <v>2.48</v>
      </c>
      <c r="O25" s="7">
        <v>7</v>
      </c>
      <c r="P25" s="9">
        <v>0.41000000000000003</v>
      </c>
      <c r="Q25" s="7">
        <v>2</v>
      </c>
      <c r="R25" s="7">
        <v>13</v>
      </c>
      <c r="S25" s="9">
        <v>2.5808400000000002</v>
      </c>
    </row>
    <row r="26" spans="1:19" x14ac:dyDescent="0.35">
      <c r="A26" s="8" t="s">
        <v>87</v>
      </c>
      <c r="B26" s="7">
        <v>7.44</v>
      </c>
      <c r="C26" s="7">
        <v>3</v>
      </c>
      <c r="D26" s="9">
        <v>10</v>
      </c>
      <c r="E26" s="7">
        <v>14.81</v>
      </c>
      <c r="F26" s="10">
        <v>5</v>
      </c>
      <c r="G26" s="7">
        <v>11</v>
      </c>
      <c r="H26" s="11">
        <v>38.08</v>
      </c>
      <c r="I26" s="11">
        <v>71.843000000000004</v>
      </c>
      <c r="J26" s="11">
        <v>4.46</v>
      </c>
      <c r="K26" s="11">
        <v>53.11</v>
      </c>
      <c r="L26" s="7">
        <v>4</v>
      </c>
      <c r="M26" s="7">
        <v>2</v>
      </c>
      <c r="N26" s="9">
        <v>15.01</v>
      </c>
      <c r="O26" s="7">
        <v>4</v>
      </c>
      <c r="P26" s="9">
        <v>0.6</v>
      </c>
      <c r="Q26" s="7">
        <v>2</v>
      </c>
      <c r="R26" s="7">
        <v>12</v>
      </c>
      <c r="S26" s="9">
        <v>3.0444099999999996</v>
      </c>
    </row>
    <row r="27" spans="1:19" x14ac:dyDescent="0.35">
      <c r="A27" s="8" t="s">
        <v>87</v>
      </c>
      <c r="B27" s="7">
        <v>9.3000000000000007</v>
      </c>
      <c r="C27" s="7">
        <v>5</v>
      </c>
      <c r="D27" s="9">
        <v>5.82</v>
      </c>
      <c r="E27" s="7">
        <v>15.19</v>
      </c>
      <c r="F27" s="10">
        <v>3</v>
      </c>
      <c r="G27" s="7">
        <v>10</v>
      </c>
      <c r="H27" s="11">
        <v>25.209</v>
      </c>
      <c r="I27" s="11">
        <v>77.596999999999994</v>
      </c>
      <c r="J27" s="11">
        <v>21.506</v>
      </c>
      <c r="K27" s="11">
        <v>73.796000000000006</v>
      </c>
      <c r="L27" s="7">
        <v>3</v>
      </c>
      <c r="M27" s="7">
        <v>2</v>
      </c>
      <c r="N27" s="9">
        <v>10.74</v>
      </c>
      <c r="O27" s="7">
        <v>5</v>
      </c>
      <c r="P27" s="9">
        <v>4.5500000000000007</v>
      </c>
      <c r="Q27" s="7">
        <v>4</v>
      </c>
      <c r="R27" s="7">
        <v>26</v>
      </c>
      <c r="S27" s="9">
        <v>4.3941400000000002</v>
      </c>
    </row>
    <row r="28" spans="1:19" x14ac:dyDescent="0.35">
      <c r="A28" s="8" t="s">
        <v>86</v>
      </c>
      <c r="B28" s="7">
        <v>16.100000000000001</v>
      </c>
      <c r="C28" s="7">
        <v>5</v>
      </c>
      <c r="D28" s="9">
        <v>2.38</v>
      </c>
      <c r="E28" s="7">
        <v>9.99</v>
      </c>
      <c r="F28" s="10">
        <v>3</v>
      </c>
      <c r="G28" s="7">
        <v>10</v>
      </c>
      <c r="H28" s="11">
        <v>24.532</v>
      </c>
      <c r="I28" s="11">
        <v>75.352999999999994</v>
      </c>
      <c r="J28" s="11">
        <v>22.207000000000001</v>
      </c>
      <c r="K28" s="11">
        <v>78.790000000000006</v>
      </c>
      <c r="L28" s="7">
        <v>4</v>
      </c>
      <c r="M28" s="7">
        <v>3</v>
      </c>
      <c r="N28" s="9">
        <v>0</v>
      </c>
      <c r="O28" s="7">
        <v>0</v>
      </c>
      <c r="P28" s="9">
        <v>2.61</v>
      </c>
      <c r="Q28" s="7">
        <v>6</v>
      </c>
      <c r="R28" s="7">
        <v>23</v>
      </c>
      <c r="S28" s="9">
        <v>5.5798500000000004</v>
      </c>
    </row>
    <row r="29" spans="1:19" x14ac:dyDescent="0.35">
      <c r="A29" s="8" t="s">
        <v>86</v>
      </c>
      <c r="B29" s="7">
        <v>11</v>
      </c>
      <c r="C29" s="7">
        <v>5</v>
      </c>
      <c r="D29" s="9">
        <v>4.41</v>
      </c>
      <c r="E29" s="7">
        <v>12.79</v>
      </c>
      <c r="F29" s="10">
        <v>2</v>
      </c>
      <c r="G29" s="7">
        <v>10</v>
      </c>
      <c r="H29" s="11">
        <v>31.11</v>
      </c>
      <c r="I29" s="11">
        <v>89.38</v>
      </c>
      <c r="J29" s="11">
        <v>20.353000000000002</v>
      </c>
      <c r="K29" s="11">
        <v>67.063999999999993</v>
      </c>
      <c r="L29" s="7">
        <v>4</v>
      </c>
      <c r="M29" s="7">
        <v>2</v>
      </c>
      <c r="N29" s="9">
        <v>0</v>
      </c>
      <c r="O29" s="7">
        <v>0</v>
      </c>
      <c r="P29" s="9">
        <v>0</v>
      </c>
      <c r="Q29" s="7">
        <v>0</v>
      </c>
      <c r="R29" s="7">
        <v>18</v>
      </c>
      <c r="S29" s="9">
        <v>3.5627599999999999</v>
      </c>
    </row>
    <row r="30" spans="1:19" x14ac:dyDescent="0.35">
      <c r="A30" s="8" t="s">
        <v>86</v>
      </c>
      <c r="B30" s="7">
        <v>11.87</v>
      </c>
      <c r="C30" s="7">
        <v>1</v>
      </c>
      <c r="D30" s="9">
        <v>6.41</v>
      </c>
      <c r="E30" s="7">
        <v>12.11</v>
      </c>
      <c r="F30" s="10">
        <v>3</v>
      </c>
      <c r="G30" s="7">
        <v>10</v>
      </c>
      <c r="H30" s="11">
        <v>19.64</v>
      </c>
      <c r="I30" s="11">
        <v>56.47</v>
      </c>
      <c r="J30" s="11">
        <v>25.83</v>
      </c>
      <c r="K30" s="11">
        <v>78.319999999999993</v>
      </c>
      <c r="L30" s="7">
        <v>4</v>
      </c>
      <c r="M30" s="7">
        <v>3</v>
      </c>
      <c r="N30" s="9">
        <v>0.28000000000000003</v>
      </c>
      <c r="O30" s="7">
        <v>1</v>
      </c>
      <c r="P30" s="9">
        <v>0</v>
      </c>
      <c r="Q30" s="7">
        <v>0</v>
      </c>
      <c r="R30" s="7">
        <v>16</v>
      </c>
      <c r="S30" s="9">
        <v>2.03755</v>
      </c>
    </row>
    <row r="31" spans="1:19" x14ac:dyDescent="0.35">
      <c r="A31" s="8" t="s">
        <v>86</v>
      </c>
      <c r="B31" s="7">
        <v>0</v>
      </c>
      <c r="C31" s="7">
        <v>0</v>
      </c>
      <c r="D31" s="9">
        <v>5.8</v>
      </c>
      <c r="E31" s="7">
        <v>24.81</v>
      </c>
      <c r="F31" s="10">
        <v>4</v>
      </c>
      <c r="G31" s="7">
        <v>10</v>
      </c>
      <c r="H31" s="11">
        <v>22.548999999999999</v>
      </c>
      <c r="I31" s="11">
        <v>108.79</v>
      </c>
      <c r="J31" s="11">
        <v>34.96</v>
      </c>
      <c r="K31" s="11">
        <v>54.59</v>
      </c>
      <c r="L31" s="7">
        <v>4</v>
      </c>
      <c r="M31" s="7">
        <v>2</v>
      </c>
      <c r="N31" s="9">
        <v>4.3499999999999996</v>
      </c>
      <c r="O31" s="7">
        <v>4</v>
      </c>
      <c r="P31" s="9">
        <v>1.21</v>
      </c>
      <c r="Q31" s="7">
        <v>3</v>
      </c>
      <c r="R31" s="7">
        <v>11</v>
      </c>
      <c r="S31" s="9">
        <v>2.11395</v>
      </c>
    </row>
    <row r="32" spans="1:19" x14ac:dyDescent="0.35">
      <c r="A32" s="8" t="s">
        <v>86</v>
      </c>
      <c r="B32" s="7">
        <v>0</v>
      </c>
      <c r="C32" s="7">
        <v>0</v>
      </c>
      <c r="D32" s="9">
        <v>7.1</v>
      </c>
      <c r="E32" s="7">
        <v>15.93</v>
      </c>
      <c r="F32" s="10">
        <v>5</v>
      </c>
      <c r="G32" s="7">
        <v>10</v>
      </c>
      <c r="H32" s="11">
        <v>28.52</v>
      </c>
      <c r="I32" s="11">
        <v>72.91</v>
      </c>
      <c r="J32" s="11">
        <v>22.23</v>
      </c>
      <c r="K32" s="11">
        <v>67.400000000000006</v>
      </c>
      <c r="L32" s="7">
        <v>8</v>
      </c>
      <c r="M32" s="7">
        <v>5</v>
      </c>
      <c r="N32" s="9">
        <v>1.47</v>
      </c>
      <c r="O32" s="7">
        <v>4</v>
      </c>
      <c r="P32" s="9">
        <v>0</v>
      </c>
      <c r="Q32" s="7">
        <v>0</v>
      </c>
      <c r="R32" s="7">
        <v>21</v>
      </c>
      <c r="S32" s="9">
        <v>3.7707100000000002</v>
      </c>
    </row>
    <row r="33" spans="1:19" x14ac:dyDescent="0.35">
      <c r="A33" s="8" t="s">
        <v>85</v>
      </c>
      <c r="B33" s="7">
        <v>0</v>
      </c>
      <c r="C33" s="7">
        <v>0</v>
      </c>
      <c r="D33" s="9">
        <v>2.9</v>
      </c>
      <c r="E33" s="7">
        <v>5.03</v>
      </c>
      <c r="F33" s="10">
        <v>4</v>
      </c>
      <c r="G33" s="7">
        <v>6</v>
      </c>
      <c r="H33" s="11">
        <v>24.117999999999999</v>
      </c>
      <c r="I33" s="11">
        <v>45.106000000000002</v>
      </c>
      <c r="J33" s="11">
        <v>26.178000000000001</v>
      </c>
      <c r="K33" s="11">
        <v>105.667</v>
      </c>
      <c r="L33" s="7">
        <v>2</v>
      </c>
      <c r="M33" s="7">
        <v>0</v>
      </c>
      <c r="N33" s="9">
        <v>0.6</v>
      </c>
      <c r="O33" s="7">
        <v>2</v>
      </c>
      <c r="P33" s="9">
        <v>0</v>
      </c>
      <c r="Q33" s="7">
        <v>0</v>
      </c>
      <c r="R33" s="7">
        <v>13</v>
      </c>
      <c r="S33" s="9">
        <v>2.9687400000000004</v>
      </c>
    </row>
    <row r="34" spans="1:19" x14ac:dyDescent="0.35">
      <c r="A34" s="8" t="s">
        <v>85</v>
      </c>
      <c r="B34" s="7">
        <v>0</v>
      </c>
      <c r="C34" s="7">
        <v>0</v>
      </c>
      <c r="D34" s="9">
        <v>2.4700000000000002</v>
      </c>
      <c r="E34" s="7">
        <v>5.69</v>
      </c>
      <c r="F34" s="10">
        <v>5</v>
      </c>
      <c r="G34" s="7">
        <v>11</v>
      </c>
      <c r="H34" s="11">
        <v>23.527000000000001</v>
      </c>
      <c r="I34" s="11">
        <v>62.536000000000001</v>
      </c>
      <c r="J34" s="11">
        <v>24.190999999999999</v>
      </c>
      <c r="K34" s="11">
        <v>86.905000000000001</v>
      </c>
      <c r="L34" s="7">
        <v>7</v>
      </c>
      <c r="M34" s="7">
        <v>5</v>
      </c>
      <c r="N34" s="9">
        <v>2.38</v>
      </c>
      <c r="O34" s="7">
        <v>7</v>
      </c>
      <c r="P34" s="9">
        <v>0.59</v>
      </c>
      <c r="Q34" s="7">
        <v>1</v>
      </c>
      <c r="R34" s="7">
        <v>23</v>
      </c>
      <c r="S34" s="9">
        <v>5.4026300000000003</v>
      </c>
    </row>
    <row r="35" spans="1:19" x14ac:dyDescent="0.35">
      <c r="A35" s="8" t="s">
        <v>85</v>
      </c>
      <c r="B35" s="7">
        <v>1.47</v>
      </c>
      <c r="C35" s="7">
        <v>1</v>
      </c>
      <c r="D35" s="9">
        <v>2.0299999999999998</v>
      </c>
      <c r="E35" s="7">
        <v>6.49</v>
      </c>
      <c r="F35" s="10">
        <v>4</v>
      </c>
      <c r="G35" s="7">
        <v>9</v>
      </c>
      <c r="H35" s="11">
        <v>22.247</v>
      </c>
      <c r="I35" s="11">
        <v>67.611000000000004</v>
      </c>
      <c r="J35" s="11">
        <v>26.39</v>
      </c>
      <c r="K35" s="11">
        <v>74.831999999999994</v>
      </c>
      <c r="L35" s="7">
        <v>6</v>
      </c>
      <c r="M35" s="7">
        <v>3</v>
      </c>
      <c r="N35" s="9">
        <v>1.1399999999999999</v>
      </c>
      <c r="O35" s="7">
        <v>4</v>
      </c>
      <c r="P35" s="9">
        <v>0</v>
      </c>
      <c r="Q35" s="7">
        <v>0</v>
      </c>
      <c r="R35" s="7">
        <v>18</v>
      </c>
      <c r="S35" s="9">
        <v>4.3561900000000007</v>
      </c>
    </row>
    <row r="36" spans="1:19" x14ac:dyDescent="0.35">
      <c r="A36" s="8" t="s">
        <v>85</v>
      </c>
      <c r="B36" s="7">
        <v>2.16</v>
      </c>
      <c r="C36" s="7">
        <v>1</v>
      </c>
      <c r="D36" s="9">
        <v>8.69</v>
      </c>
      <c r="E36" s="7">
        <v>12.71</v>
      </c>
      <c r="F36" s="10">
        <v>6</v>
      </c>
      <c r="G36" s="7">
        <v>12</v>
      </c>
      <c r="H36" s="11">
        <v>33.307000000000002</v>
      </c>
      <c r="I36" s="11">
        <v>90.18</v>
      </c>
      <c r="J36" s="11">
        <v>16.074000000000002</v>
      </c>
      <c r="K36" s="11">
        <v>55.125999999999998</v>
      </c>
      <c r="L36" s="7">
        <v>9</v>
      </c>
      <c r="M36" s="7">
        <v>5</v>
      </c>
      <c r="N36" s="9">
        <v>14.59</v>
      </c>
      <c r="O36" s="7">
        <v>3</v>
      </c>
      <c r="P36" s="9">
        <v>0.21</v>
      </c>
      <c r="Q36" s="7">
        <v>1</v>
      </c>
      <c r="R36" s="7">
        <v>13</v>
      </c>
      <c r="S36" s="9">
        <v>5.5572400000000002</v>
      </c>
    </row>
    <row r="37" spans="1:19" x14ac:dyDescent="0.35">
      <c r="A37" s="8" t="s">
        <v>85</v>
      </c>
      <c r="B37" s="7">
        <v>6.47</v>
      </c>
      <c r="C37" s="7">
        <v>1</v>
      </c>
      <c r="D37" s="9">
        <v>4.2300000000000004</v>
      </c>
      <c r="E37" s="7">
        <v>8.23</v>
      </c>
      <c r="F37" s="10">
        <v>4</v>
      </c>
      <c r="G37" s="7">
        <v>12</v>
      </c>
      <c r="H37" s="11">
        <v>31.36</v>
      </c>
      <c r="I37" s="11">
        <v>60.77</v>
      </c>
      <c r="J37" s="11">
        <v>20.754000000000001</v>
      </c>
      <c r="K37" s="11">
        <v>63.427</v>
      </c>
      <c r="L37" s="7">
        <v>5</v>
      </c>
      <c r="M37" s="7">
        <v>2</v>
      </c>
      <c r="N37" s="9">
        <v>12.49</v>
      </c>
      <c r="O37" s="7">
        <v>8</v>
      </c>
      <c r="P37" s="9">
        <v>0</v>
      </c>
      <c r="Q37" s="7">
        <v>0</v>
      </c>
      <c r="R37" s="7">
        <v>16</v>
      </c>
      <c r="S37" s="9">
        <v>3.39825</v>
      </c>
    </row>
    <row r="38" spans="1:19" x14ac:dyDescent="0.35">
      <c r="A38" s="8" t="s">
        <v>84</v>
      </c>
      <c r="B38" s="7">
        <v>0.15</v>
      </c>
      <c r="C38" s="7">
        <v>1</v>
      </c>
      <c r="D38" s="9">
        <v>2.62</v>
      </c>
      <c r="E38" s="7">
        <v>4.22</v>
      </c>
      <c r="F38" s="10">
        <v>5</v>
      </c>
      <c r="G38" s="7">
        <v>10</v>
      </c>
      <c r="H38" s="11">
        <v>22.06</v>
      </c>
      <c r="I38" s="11">
        <v>52.834000000000003</v>
      </c>
      <c r="J38" s="11">
        <v>26.13</v>
      </c>
      <c r="K38" s="11">
        <v>94.77</v>
      </c>
      <c r="L38" s="7">
        <v>5</v>
      </c>
      <c r="M38" s="7">
        <v>2</v>
      </c>
      <c r="N38" s="9">
        <v>4.9000000000000004</v>
      </c>
      <c r="O38" s="7">
        <v>11</v>
      </c>
      <c r="P38" s="9">
        <v>5.1199999999999992</v>
      </c>
      <c r="Q38" s="7">
        <v>8</v>
      </c>
      <c r="R38" s="7">
        <v>33</v>
      </c>
      <c r="S38" s="9">
        <v>5.0442499999999999</v>
      </c>
    </row>
    <row r="39" spans="1:19" x14ac:dyDescent="0.35">
      <c r="A39" s="8" t="s">
        <v>84</v>
      </c>
      <c r="B39" s="7">
        <v>0</v>
      </c>
      <c r="C39" s="7">
        <v>0</v>
      </c>
      <c r="D39" s="9">
        <v>2.2799999999999998</v>
      </c>
      <c r="E39" s="7">
        <v>4.6500000000000004</v>
      </c>
      <c r="F39" s="10">
        <v>3</v>
      </c>
      <c r="G39" s="7">
        <v>8</v>
      </c>
      <c r="H39" s="11">
        <v>20.09</v>
      </c>
      <c r="I39" s="11">
        <v>56.29</v>
      </c>
      <c r="J39" s="11">
        <v>26.63</v>
      </c>
      <c r="K39" s="11">
        <v>88.33</v>
      </c>
      <c r="L39" s="7">
        <v>8</v>
      </c>
      <c r="M39" s="7">
        <v>8</v>
      </c>
      <c r="N39" s="9">
        <v>0</v>
      </c>
      <c r="O39" s="7">
        <v>0</v>
      </c>
      <c r="P39" s="9">
        <v>4.18</v>
      </c>
      <c r="Q39" s="7">
        <v>8</v>
      </c>
      <c r="R39" s="7">
        <v>15</v>
      </c>
      <c r="S39" s="9">
        <v>3.8056599999999996</v>
      </c>
    </row>
    <row r="40" spans="1:19" x14ac:dyDescent="0.35">
      <c r="A40" s="8" t="s">
        <v>84</v>
      </c>
      <c r="B40" s="7">
        <v>0</v>
      </c>
      <c r="C40" s="7">
        <v>0</v>
      </c>
      <c r="D40" s="9">
        <v>1.1200000000000001</v>
      </c>
      <c r="E40" s="7">
        <v>5.89</v>
      </c>
      <c r="F40" s="10">
        <v>3</v>
      </c>
      <c r="G40" s="7">
        <v>8</v>
      </c>
      <c r="H40" s="11">
        <v>20.82</v>
      </c>
      <c r="I40" s="11">
        <v>62.75</v>
      </c>
      <c r="J40" s="11">
        <v>26.2</v>
      </c>
      <c r="K40" s="11">
        <v>73.239999999999995</v>
      </c>
      <c r="L40" s="7">
        <v>4</v>
      </c>
      <c r="M40" s="7">
        <v>4</v>
      </c>
      <c r="N40" s="9">
        <v>4.09</v>
      </c>
      <c r="O40" s="7">
        <v>5</v>
      </c>
      <c r="P40" s="9">
        <v>3.7</v>
      </c>
      <c r="Q40" s="7">
        <v>6</v>
      </c>
      <c r="R40" s="7">
        <v>18</v>
      </c>
      <c r="S40" s="9">
        <v>4.2969400000000002</v>
      </c>
    </row>
    <row r="41" spans="1:19" x14ac:dyDescent="0.35">
      <c r="A41" s="8" t="s">
        <v>84</v>
      </c>
      <c r="B41" s="7">
        <v>0</v>
      </c>
      <c r="C41" s="7">
        <v>0</v>
      </c>
      <c r="D41" s="9">
        <v>1.78</v>
      </c>
      <c r="E41" s="7">
        <v>4.66</v>
      </c>
      <c r="F41" s="10">
        <v>3</v>
      </c>
      <c r="G41" s="7">
        <v>6</v>
      </c>
      <c r="H41" s="11">
        <v>18.34</v>
      </c>
      <c r="I41" s="11">
        <v>70.67</v>
      </c>
      <c r="J41" s="11">
        <v>19.73</v>
      </c>
      <c r="K41" s="11">
        <v>61.33</v>
      </c>
      <c r="L41" s="7">
        <v>4</v>
      </c>
      <c r="M41" s="7">
        <v>4</v>
      </c>
      <c r="N41" s="9">
        <v>0</v>
      </c>
      <c r="O41" s="7">
        <v>0</v>
      </c>
      <c r="P41" s="9">
        <v>1.41</v>
      </c>
      <c r="Q41" s="7">
        <v>5</v>
      </c>
      <c r="R41" s="7">
        <v>31</v>
      </c>
      <c r="S41" s="9">
        <v>3.9795699999999998</v>
      </c>
    </row>
    <row r="42" spans="1:19" x14ac:dyDescent="0.35">
      <c r="A42" s="8" t="s">
        <v>84</v>
      </c>
      <c r="B42" s="7">
        <v>0</v>
      </c>
      <c r="C42" s="7">
        <v>0</v>
      </c>
      <c r="D42" s="9">
        <v>1.31</v>
      </c>
      <c r="E42" s="7">
        <v>6.76</v>
      </c>
      <c r="F42" s="10">
        <v>3</v>
      </c>
      <c r="G42" s="7">
        <v>14</v>
      </c>
      <c r="H42" s="11">
        <v>17.3</v>
      </c>
      <c r="I42" s="11">
        <v>54.77</v>
      </c>
      <c r="J42" s="11">
        <v>26.32</v>
      </c>
      <c r="K42" s="11">
        <v>73.17</v>
      </c>
      <c r="L42" s="7">
        <v>19</v>
      </c>
      <c r="M42" s="7">
        <v>19</v>
      </c>
      <c r="N42" s="9">
        <v>0.25</v>
      </c>
      <c r="O42" s="7">
        <v>1</v>
      </c>
      <c r="P42" s="9">
        <v>3.0700000000000003</v>
      </c>
      <c r="Q42" s="7">
        <v>5</v>
      </c>
      <c r="R42" s="7">
        <v>28</v>
      </c>
      <c r="S42" s="9">
        <v>7.8660900000000007</v>
      </c>
    </row>
    <row r="43" spans="1:19" x14ac:dyDescent="0.35">
      <c r="A43" s="8" t="s">
        <v>83</v>
      </c>
      <c r="B43" s="7">
        <v>0</v>
      </c>
      <c r="C43" s="7">
        <v>0</v>
      </c>
      <c r="D43" s="9">
        <v>1.75</v>
      </c>
      <c r="E43" s="7">
        <v>2.2799999999999998</v>
      </c>
      <c r="F43" s="10">
        <v>3</v>
      </c>
      <c r="G43" s="7">
        <v>4</v>
      </c>
      <c r="H43" s="11">
        <v>33.549999999999997</v>
      </c>
      <c r="I43" s="11">
        <v>48.09</v>
      </c>
      <c r="J43" s="11">
        <v>20.87</v>
      </c>
      <c r="K43" s="11">
        <v>82.71</v>
      </c>
      <c r="L43" s="7">
        <v>4</v>
      </c>
      <c r="M43" s="7">
        <v>2</v>
      </c>
      <c r="N43" s="9">
        <v>36.11</v>
      </c>
      <c r="O43" s="7">
        <v>5</v>
      </c>
      <c r="P43" s="9">
        <v>1.08</v>
      </c>
      <c r="Q43" s="7">
        <v>2</v>
      </c>
      <c r="R43" s="7">
        <v>12</v>
      </c>
      <c r="S43" s="9">
        <v>3.0943000000000001</v>
      </c>
    </row>
    <row r="44" spans="1:19" x14ac:dyDescent="0.35">
      <c r="A44" s="8" t="s">
        <v>83</v>
      </c>
      <c r="B44" s="7">
        <v>0</v>
      </c>
      <c r="C44" s="7">
        <v>0</v>
      </c>
      <c r="D44" s="9">
        <v>4.4000000000000004</v>
      </c>
      <c r="E44" s="7">
        <v>7.26</v>
      </c>
      <c r="F44" s="10">
        <v>6</v>
      </c>
      <c r="G44" s="7">
        <v>10</v>
      </c>
      <c r="H44" s="11">
        <v>24.88</v>
      </c>
      <c r="I44" s="11">
        <v>61.9</v>
      </c>
      <c r="J44" s="11">
        <v>17.62</v>
      </c>
      <c r="K44" s="11">
        <v>78.11</v>
      </c>
      <c r="L44" s="7">
        <v>7</v>
      </c>
      <c r="M44" s="7">
        <v>6</v>
      </c>
      <c r="N44" s="9">
        <v>0</v>
      </c>
      <c r="O44" s="7">
        <v>0</v>
      </c>
      <c r="P44" s="9">
        <v>3.8600000000000003</v>
      </c>
      <c r="Q44" s="7">
        <v>7</v>
      </c>
      <c r="R44" s="7">
        <v>21</v>
      </c>
      <c r="S44" s="9">
        <v>5.3586</v>
      </c>
    </row>
    <row r="45" spans="1:19" x14ac:dyDescent="0.35">
      <c r="A45" s="8" t="s">
        <v>83</v>
      </c>
      <c r="B45" s="7">
        <v>4</v>
      </c>
      <c r="C45" s="7">
        <v>3</v>
      </c>
      <c r="D45" s="9">
        <v>3.2</v>
      </c>
      <c r="E45" s="7">
        <v>15.34</v>
      </c>
      <c r="F45" s="10">
        <v>3</v>
      </c>
      <c r="G45" s="7">
        <v>11</v>
      </c>
      <c r="H45" s="11">
        <v>20.88</v>
      </c>
      <c r="I45" s="11">
        <v>81.400000000000006</v>
      </c>
      <c r="J45" s="11">
        <v>34.119999999999997</v>
      </c>
      <c r="K45" s="11">
        <v>74.83</v>
      </c>
      <c r="L45" s="7">
        <v>4</v>
      </c>
      <c r="M45" s="7">
        <v>3</v>
      </c>
      <c r="N45" s="9">
        <v>12.52</v>
      </c>
      <c r="O45" s="7">
        <v>5</v>
      </c>
      <c r="P45" s="9">
        <v>4.12</v>
      </c>
      <c r="Q45" s="7">
        <v>6</v>
      </c>
      <c r="R45" s="7">
        <v>17</v>
      </c>
      <c r="S45" s="9">
        <v>4.0904600000000002</v>
      </c>
    </row>
    <row r="46" spans="1:19" x14ac:dyDescent="0.35">
      <c r="A46" s="8" t="s">
        <v>83</v>
      </c>
      <c r="B46" s="7">
        <v>1.48</v>
      </c>
      <c r="C46" s="7">
        <v>3</v>
      </c>
      <c r="D46" s="9">
        <v>7.75</v>
      </c>
      <c r="E46" s="7">
        <v>18.72</v>
      </c>
      <c r="F46" s="10">
        <v>4</v>
      </c>
      <c r="G46" s="7">
        <v>11</v>
      </c>
      <c r="H46" s="11">
        <v>25.17</v>
      </c>
      <c r="I46" s="11">
        <v>73.03</v>
      </c>
      <c r="J46" s="11">
        <v>25.27</v>
      </c>
      <c r="K46" s="11">
        <v>70.489999999999995</v>
      </c>
      <c r="L46" s="7">
        <v>6</v>
      </c>
      <c r="M46" s="7">
        <v>4</v>
      </c>
      <c r="N46" s="9">
        <v>3.9</v>
      </c>
      <c r="O46" s="7">
        <v>3</v>
      </c>
      <c r="P46" s="9">
        <v>0.41000000000000003</v>
      </c>
      <c r="Q46" s="7">
        <v>2</v>
      </c>
      <c r="R46" s="7">
        <v>31</v>
      </c>
      <c r="S46" s="9">
        <v>5.7414200000000006</v>
      </c>
    </row>
    <row r="47" spans="1:19" x14ac:dyDescent="0.35">
      <c r="A47" s="8" t="s">
        <v>83</v>
      </c>
      <c r="B47" s="7">
        <v>7.31</v>
      </c>
      <c r="C47" s="7">
        <v>3</v>
      </c>
      <c r="D47" s="9">
        <v>4.24</v>
      </c>
      <c r="E47" s="7">
        <v>7.5</v>
      </c>
      <c r="F47" s="10">
        <v>3</v>
      </c>
      <c r="G47" s="7">
        <v>7</v>
      </c>
      <c r="H47" s="11">
        <v>27.17</v>
      </c>
      <c r="I47" s="11">
        <v>76.13</v>
      </c>
      <c r="J47" s="11">
        <v>22.77</v>
      </c>
      <c r="K47" s="11">
        <v>29.11</v>
      </c>
      <c r="L47" s="7">
        <v>4</v>
      </c>
      <c r="M47" s="7">
        <v>2</v>
      </c>
      <c r="N47" s="9">
        <v>1.81</v>
      </c>
      <c r="O47" s="7">
        <v>2</v>
      </c>
      <c r="P47" s="9">
        <v>0.47</v>
      </c>
      <c r="Q47" s="7">
        <v>2</v>
      </c>
      <c r="R47" s="7">
        <v>34</v>
      </c>
      <c r="S47" s="9">
        <v>4.9953199999999995</v>
      </c>
    </row>
    <row r="48" spans="1:19" x14ac:dyDescent="0.35">
      <c r="A48" s="8" t="s">
        <v>3</v>
      </c>
      <c r="B48" s="7">
        <v>2.4</v>
      </c>
      <c r="C48" s="7">
        <v>1</v>
      </c>
      <c r="D48" s="9">
        <v>3.73</v>
      </c>
      <c r="E48" s="7">
        <v>5.39</v>
      </c>
      <c r="F48" s="10">
        <v>4</v>
      </c>
      <c r="G48" s="7">
        <v>8</v>
      </c>
      <c r="H48" s="11">
        <v>31.466000000000001</v>
      </c>
      <c r="I48" s="11">
        <v>69.343999999999994</v>
      </c>
      <c r="J48" s="11">
        <v>19.012</v>
      </c>
      <c r="K48" s="11">
        <v>67.144999999999996</v>
      </c>
      <c r="L48" s="7">
        <v>5</v>
      </c>
      <c r="M48" s="7">
        <v>1</v>
      </c>
      <c r="N48" s="9">
        <v>2.87</v>
      </c>
      <c r="O48" s="7">
        <v>1</v>
      </c>
      <c r="P48" s="9">
        <v>1.55</v>
      </c>
      <c r="Q48" s="7">
        <v>3</v>
      </c>
      <c r="R48" s="7">
        <v>28</v>
      </c>
      <c r="S48" s="9">
        <v>4.1308100000000003</v>
      </c>
    </row>
    <row r="49" spans="1:19" x14ac:dyDescent="0.35">
      <c r="A49" s="8" t="s">
        <v>3</v>
      </c>
      <c r="B49" s="7">
        <v>1.87</v>
      </c>
      <c r="C49" s="7">
        <v>2</v>
      </c>
      <c r="D49" s="9">
        <v>5.42</v>
      </c>
      <c r="E49" s="7">
        <v>7.76</v>
      </c>
      <c r="F49" s="10">
        <v>7</v>
      </c>
      <c r="G49" s="7">
        <v>14</v>
      </c>
      <c r="H49" s="11">
        <v>29.63</v>
      </c>
      <c r="I49" s="11">
        <v>88.638000000000005</v>
      </c>
      <c r="J49" s="11">
        <v>24.512</v>
      </c>
      <c r="K49" s="11">
        <v>70.075000000000003</v>
      </c>
      <c r="L49" s="7">
        <v>9</v>
      </c>
      <c r="M49" s="7">
        <v>1</v>
      </c>
      <c r="N49" s="9">
        <v>4.3499999999999996</v>
      </c>
      <c r="O49" s="7">
        <v>5</v>
      </c>
      <c r="P49" s="9">
        <v>0</v>
      </c>
      <c r="Q49" s="7">
        <v>0</v>
      </c>
      <c r="R49" s="7">
        <v>22</v>
      </c>
      <c r="S49" s="9">
        <v>3.9277600000000001</v>
      </c>
    </row>
    <row r="50" spans="1:19" x14ac:dyDescent="0.35">
      <c r="A50" s="8" t="s">
        <v>3</v>
      </c>
      <c r="B50" s="7">
        <v>20.59</v>
      </c>
      <c r="C50" s="7">
        <v>3</v>
      </c>
      <c r="D50" s="9">
        <v>4.7699999999999996</v>
      </c>
      <c r="E50" s="7">
        <v>9.1999999999999993</v>
      </c>
      <c r="F50" s="10">
        <v>4</v>
      </c>
      <c r="G50" s="7">
        <v>11</v>
      </c>
      <c r="H50" s="11">
        <v>31.94</v>
      </c>
      <c r="I50" s="11">
        <v>85.513999999999996</v>
      </c>
      <c r="J50" s="11">
        <v>7.98</v>
      </c>
      <c r="K50" s="11">
        <v>33.497999999999998</v>
      </c>
      <c r="L50" s="7">
        <v>5</v>
      </c>
      <c r="M50" s="7">
        <v>1</v>
      </c>
      <c r="N50" s="9">
        <v>26.76</v>
      </c>
      <c r="O50" s="7">
        <v>4</v>
      </c>
      <c r="P50" s="9">
        <v>1.86</v>
      </c>
      <c r="Q50" s="7">
        <v>2</v>
      </c>
      <c r="R50" s="7">
        <v>11</v>
      </c>
      <c r="S50" s="9">
        <v>2.6189100000000001</v>
      </c>
    </row>
    <row r="51" spans="1:19" x14ac:dyDescent="0.35">
      <c r="A51" s="8" t="s">
        <v>3</v>
      </c>
      <c r="B51" s="7">
        <v>23.03</v>
      </c>
      <c r="C51" s="7">
        <v>5</v>
      </c>
      <c r="D51" s="9">
        <v>5.9</v>
      </c>
      <c r="E51" s="7">
        <v>6.69</v>
      </c>
      <c r="F51" s="10">
        <v>5</v>
      </c>
      <c r="G51" s="7">
        <v>12</v>
      </c>
      <c r="H51" s="12" t="s">
        <v>57</v>
      </c>
      <c r="I51" s="12" t="s">
        <v>57</v>
      </c>
      <c r="J51" s="12" t="s">
        <v>57</v>
      </c>
      <c r="K51" s="12" t="s">
        <v>57</v>
      </c>
      <c r="L51" s="7">
        <v>3</v>
      </c>
      <c r="M51" s="7">
        <v>2</v>
      </c>
      <c r="N51" s="9">
        <v>2.41</v>
      </c>
      <c r="O51" s="7">
        <v>3</v>
      </c>
      <c r="P51" s="9">
        <v>0</v>
      </c>
      <c r="Q51" s="7">
        <v>0</v>
      </c>
      <c r="R51" s="7">
        <v>23</v>
      </c>
      <c r="S51" s="9">
        <v>4.6894200000000001</v>
      </c>
    </row>
    <row r="52" spans="1:19" x14ac:dyDescent="0.35">
      <c r="A52" s="8" t="s">
        <v>3</v>
      </c>
      <c r="B52" s="7">
        <v>5.62</v>
      </c>
      <c r="C52" s="7">
        <v>1</v>
      </c>
      <c r="D52" s="9">
        <v>4.78</v>
      </c>
      <c r="E52" s="7">
        <v>6.65</v>
      </c>
      <c r="F52" s="10">
        <v>5</v>
      </c>
      <c r="G52" s="7">
        <v>9</v>
      </c>
      <c r="H52" s="11">
        <v>31.774000000000001</v>
      </c>
      <c r="I52" s="11">
        <v>75.816999999999993</v>
      </c>
      <c r="J52" s="11">
        <v>17.382999999999999</v>
      </c>
      <c r="K52" s="11">
        <v>69.86</v>
      </c>
      <c r="L52" s="7">
        <v>5</v>
      </c>
      <c r="M52" s="7">
        <v>3</v>
      </c>
      <c r="N52" s="9">
        <v>1</v>
      </c>
      <c r="O52" s="7">
        <v>2</v>
      </c>
      <c r="P52" s="9">
        <v>0.91</v>
      </c>
      <c r="Q52" s="7">
        <v>5</v>
      </c>
      <c r="R52" s="7">
        <v>30</v>
      </c>
      <c r="S52" s="9">
        <v>5.3966399999999997</v>
      </c>
    </row>
    <row r="53" spans="1:19" x14ac:dyDescent="0.35">
      <c r="A53" s="8" t="s">
        <v>3</v>
      </c>
      <c r="B53" s="7">
        <v>6.41</v>
      </c>
      <c r="C53" s="7">
        <v>2</v>
      </c>
      <c r="D53" s="9">
        <v>3.82</v>
      </c>
      <c r="E53" s="7">
        <v>7.55</v>
      </c>
      <c r="F53" s="10">
        <v>3</v>
      </c>
      <c r="G53" s="7">
        <v>10</v>
      </c>
      <c r="H53" s="12" t="s">
        <v>57</v>
      </c>
      <c r="I53" s="12" t="s">
        <v>57</v>
      </c>
      <c r="J53" s="12" t="s">
        <v>57</v>
      </c>
      <c r="K53" s="12" t="s">
        <v>57</v>
      </c>
      <c r="L53" s="7">
        <v>8</v>
      </c>
      <c r="M53" s="7">
        <v>5</v>
      </c>
      <c r="N53" s="9">
        <v>0</v>
      </c>
      <c r="O53" s="7">
        <v>0</v>
      </c>
      <c r="P53" s="9">
        <v>0.74</v>
      </c>
      <c r="Q53" s="7">
        <v>4</v>
      </c>
      <c r="R53" s="7">
        <v>26</v>
      </c>
      <c r="S53" s="9">
        <v>5.8447100000000001</v>
      </c>
    </row>
    <row r="54" spans="1:19" x14ac:dyDescent="0.35">
      <c r="A54" s="8" t="s">
        <v>3</v>
      </c>
      <c r="B54" s="7">
        <v>0</v>
      </c>
      <c r="C54" s="7">
        <v>0</v>
      </c>
      <c r="D54" s="9">
        <v>3.3</v>
      </c>
      <c r="E54" s="7">
        <v>6.71</v>
      </c>
      <c r="F54" s="10">
        <v>4</v>
      </c>
      <c r="G54" s="7">
        <v>8</v>
      </c>
      <c r="H54" s="11">
        <v>25.97</v>
      </c>
      <c r="I54" s="11">
        <v>75.48</v>
      </c>
      <c r="J54" s="11">
        <v>26.57</v>
      </c>
      <c r="K54" s="11">
        <v>71.897000000000006</v>
      </c>
      <c r="L54" s="7">
        <v>6</v>
      </c>
      <c r="M54" s="7">
        <v>4</v>
      </c>
      <c r="N54" s="9">
        <v>10.78</v>
      </c>
      <c r="O54" s="7">
        <v>3</v>
      </c>
      <c r="P54" s="9">
        <v>4.66</v>
      </c>
      <c r="Q54" s="7">
        <v>5</v>
      </c>
      <c r="R54" s="7">
        <v>18</v>
      </c>
      <c r="S54" s="9">
        <v>4.4629899999999996</v>
      </c>
    </row>
    <row r="55" spans="1:19" x14ac:dyDescent="0.35">
      <c r="A55" s="8" t="s">
        <v>3</v>
      </c>
      <c r="B55" s="7">
        <v>4.75</v>
      </c>
      <c r="C55" s="7">
        <v>1</v>
      </c>
      <c r="D55" s="9">
        <v>4.49</v>
      </c>
      <c r="E55" s="7">
        <v>7.55</v>
      </c>
      <c r="F55" s="10">
        <v>5</v>
      </c>
      <c r="G55" s="7">
        <v>10</v>
      </c>
      <c r="H55" s="11">
        <v>29.59</v>
      </c>
      <c r="I55" s="11">
        <v>80.23</v>
      </c>
      <c r="J55" s="11">
        <v>15.114000000000001</v>
      </c>
      <c r="K55" s="11">
        <v>61.863999999999997</v>
      </c>
      <c r="L55" s="7">
        <v>4</v>
      </c>
      <c r="M55" s="7">
        <v>3</v>
      </c>
      <c r="N55" s="9">
        <v>3.32</v>
      </c>
      <c r="O55" s="7">
        <v>5</v>
      </c>
      <c r="P55" s="9">
        <v>3.38</v>
      </c>
      <c r="Q55" s="7">
        <v>10</v>
      </c>
      <c r="R55" s="7">
        <v>20</v>
      </c>
      <c r="S55" s="9">
        <v>5.5398900000000006</v>
      </c>
    </row>
    <row r="56" spans="1:19" x14ac:dyDescent="0.35">
      <c r="A56" s="8" t="s">
        <v>3</v>
      </c>
      <c r="B56" s="7">
        <v>5.87</v>
      </c>
      <c r="C56" s="7">
        <v>4</v>
      </c>
      <c r="D56" s="9">
        <v>3.13</v>
      </c>
      <c r="E56" s="7">
        <v>8.42</v>
      </c>
      <c r="F56" s="10">
        <v>2</v>
      </c>
      <c r="G56" s="7">
        <v>11</v>
      </c>
      <c r="H56" s="11">
        <v>18.21</v>
      </c>
      <c r="I56" s="11">
        <v>64.84</v>
      </c>
      <c r="J56" s="11">
        <v>36.618000000000002</v>
      </c>
      <c r="K56" s="11">
        <v>76.668000000000006</v>
      </c>
      <c r="L56" s="7">
        <v>3</v>
      </c>
      <c r="M56" s="7">
        <v>3</v>
      </c>
      <c r="N56" s="9">
        <v>0</v>
      </c>
      <c r="O56" s="7">
        <v>0</v>
      </c>
      <c r="P56" s="9">
        <v>0.84</v>
      </c>
      <c r="Q56" s="7">
        <v>2</v>
      </c>
      <c r="R56" s="7">
        <v>22</v>
      </c>
      <c r="S56" s="9">
        <v>4.0122099999999996</v>
      </c>
    </row>
    <row r="57" spans="1:19" x14ac:dyDescent="0.35">
      <c r="A57" s="8" t="s">
        <v>82</v>
      </c>
      <c r="B57" s="7">
        <v>2.5299999999999998</v>
      </c>
      <c r="C57" s="7">
        <v>1</v>
      </c>
      <c r="D57" s="9">
        <v>1.25</v>
      </c>
      <c r="E57" s="7">
        <v>4.88</v>
      </c>
      <c r="F57" s="10">
        <v>4</v>
      </c>
      <c r="G57" s="7">
        <v>9</v>
      </c>
      <c r="H57" s="11">
        <v>13.869</v>
      </c>
      <c r="I57" s="11">
        <v>46.38</v>
      </c>
      <c r="J57" s="11">
        <v>29.678999999999998</v>
      </c>
      <c r="K57" s="11">
        <v>86.557000000000002</v>
      </c>
      <c r="L57" s="7">
        <v>13</v>
      </c>
      <c r="M57" s="7">
        <v>10</v>
      </c>
      <c r="N57" s="9">
        <v>0.5</v>
      </c>
      <c r="O57" s="7">
        <v>2</v>
      </c>
      <c r="P57" s="9">
        <v>1.22</v>
      </c>
      <c r="Q57" s="7">
        <v>11</v>
      </c>
      <c r="R57" s="7">
        <v>17</v>
      </c>
      <c r="S57" s="9">
        <v>6.3709299999999995</v>
      </c>
    </row>
    <row r="58" spans="1:19" x14ac:dyDescent="0.35">
      <c r="A58" s="8" t="s">
        <v>82</v>
      </c>
      <c r="B58" s="7">
        <v>0</v>
      </c>
      <c r="C58" s="7">
        <v>0</v>
      </c>
      <c r="D58" s="9">
        <v>1.54</v>
      </c>
      <c r="E58" s="7">
        <v>3.86</v>
      </c>
      <c r="F58" s="10">
        <v>4</v>
      </c>
      <c r="G58" s="7">
        <v>11</v>
      </c>
      <c r="H58" s="11">
        <v>17.867999999999999</v>
      </c>
      <c r="I58" s="11">
        <v>49.793999999999997</v>
      </c>
      <c r="J58" s="11">
        <v>26.006</v>
      </c>
      <c r="K58" s="11">
        <v>83.98</v>
      </c>
      <c r="L58" s="7">
        <v>12</v>
      </c>
      <c r="M58" s="7">
        <v>9</v>
      </c>
      <c r="N58" s="9">
        <v>0.63</v>
      </c>
      <c r="O58" s="7">
        <v>3</v>
      </c>
      <c r="P58" s="9">
        <v>0</v>
      </c>
      <c r="Q58" s="7">
        <v>0</v>
      </c>
      <c r="R58" s="7">
        <v>39</v>
      </c>
      <c r="S58" s="9">
        <v>8.6952400000000001</v>
      </c>
    </row>
    <row r="59" spans="1:19" x14ac:dyDescent="0.35">
      <c r="A59" s="8" t="s">
        <v>82</v>
      </c>
      <c r="B59" s="7">
        <v>0</v>
      </c>
      <c r="C59" s="7">
        <v>0</v>
      </c>
      <c r="D59" s="9">
        <v>1.01</v>
      </c>
      <c r="E59" s="7">
        <v>1.75</v>
      </c>
      <c r="F59" s="10">
        <v>4</v>
      </c>
      <c r="G59" s="7">
        <v>7</v>
      </c>
      <c r="H59" s="11">
        <v>22.43</v>
      </c>
      <c r="I59" s="11">
        <v>51.29</v>
      </c>
      <c r="J59" s="11">
        <v>27.53</v>
      </c>
      <c r="K59" s="11">
        <v>85.06</v>
      </c>
      <c r="L59" s="7">
        <v>5</v>
      </c>
      <c r="M59" s="7">
        <v>4</v>
      </c>
      <c r="N59" s="9">
        <v>0.41</v>
      </c>
      <c r="O59" s="7">
        <v>2</v>
      </c>
      <c r="P59" s="9">
        <v>0.18</v>
      </c>
      <c r="Q59" s="7">
        <v>1</v>
      </c>
      <c r="R59" s="7">
        <v>16</v>
      </c>
      <c r="S59" s="9">
        <v>4.9496599999999997</v>
      </c>
    </row>
    <row r="60" spans="1:19" x14ac:dyDescent="0.35">
      <c r="A60" s="8" t="s">
        <v>82</v>
      </c>
      <c r="B60" s="7">
        <v>0</v>
      </c>
      <c r="C60" s="7">
        <v>0</v>
      </c>
      <c r="D60" s="9">
        <v>0.22</v>
      </c>
      <c r="E60" s="7">
        <v>3.85</v>
      </c>
      <c r="F60" s="10">
        <v>1</v>
      </c>
      <c r="G60" s="7">
        <v>6</v>
      </c>
      <c r="H60" s="11">
        <v>9.02</v>
      </c>
      <c r="I60" s="11">
        <v>37.96</v>
      </c>
      <c r="J60" s="11">
        <v>48.55</v>
      </c>
      <c r="K60" s="11">
        <v>120.52</v>
      </c>
      <c r="L60" s="7">
        <v>6</v>
      </c>
      <c r="M60" s="7">
        <v>5</v>
      </c>
      <c r="N60" s="9">
        <v>0.56000000000000005</v>
      </c>
      <c r="O60" s="7">
        <v>1</v>
      </c>
      <c r="P60" s="9">
        <v>0.85</v>
      </c>
      <c r="Q60" s="7">
        <v>1</v>
      </c>
      <c r="R60" s="7">
        <v>7</v>
      </c>
      <c r="S60" s="9">
        <v>3.0370299999999997</v>
      </c>
    </row>
    <row r="61" spans="1:19" x14ac:dyDescent="0.35">
      <c r="A61" s="8" t="s">
        <v>82</v>
      </c>
      <c r="B61" s="7">
        <v>0</v>
      </c>
      <c r="C61" s="7">
        <v>0</v>
      </c>
      <c r="D61" s="9">
        <v>1.86</v>
      </c>
      <c r="E61" s="7">
        <v>4.3899999999999997</v>
      </c>
      <c r="F61" s="10">
        <v>6</v>
      </c>
      <c r="G61" s="7">
        <v>14</v>
      </c>
      <c r="H61" s="11">
        <v>19.222999999999999</v>
      </c>
      <c r="I61" s="11">
        <v>50.664999999999999</v>
      </c>
      <c r="J61" s="11">
        <v>22.475999999999999</v>
      </c>
      <c r="K61" s="11">
        <v>80.876999999999995</v>
      </c>
      <c r="L61" s="7">
        <v>7</v>
      </c>
      <c r="M61" s="7">
        <v>5</v>
      </c>
      <c r="N61" s="9">
        <v>0.87</v>
      </c>
      <c r="O61" s="7">
        <v>3</v>
      </c>
      <c r="P61" s="9">
        <v>0.53</v>
      </c>
      <c r="Q61" s="7">
        <v>2</v>
      </c>
      <c r="R61" s="7">
        <v>30</v>
      </c>
      <c r="S61" s="9">
        <v>6.8841700000000001</v>
      </c>
    </row>
    <row r="62" spans="1:19" x14ac:dyDescent="0.35">
      <c r="A62" s="8" t="s">
        <v>81</v>
      </c>
      <c r="B62" s="7">
        <v>0.19</v>
      </c>
      <c r="C62" s="7">
        <v>1</v>
      </c>
      <c r="D62" s="9">
        <v>3.99</v>
      </c>
      <c r="E62" s="7">
        <v>5.98</v>
      </c>
      <c r="F62" s="10">
        <v>4</v>
      </c>
      <c r="G62" s="7">
        <v>7</v>
      </c>
      <c r="H62" s="11">
        <v>17.798999999999999</v>
      </c>
      <c r="I62" s="11">
        <v>56.567</v>
      </c>
      <c r="J62" s="11">
        <v>32.93</v>
      </c>
      <c r="K62" s="11">
        <v>84.56</v>
      </c>
      <c r="L62" s="7">
        <v>4</v>
      </c>
      <c r="M62" s="7">
        <v>1</v>
      </c>
      <c r="N62" s="9">
        <v>9.6</v>
      </c>
      <c r="O62" s="7">
        <v>4</v>
      </c>
      <c r="P62" s="9">
        <v>4.66</v>
      </c>
      <c r="Q62" s="7">
        <v>7</v>
      </c>
      <c r="R62" s="7">
        <v>22</v>
      </c>
      <c r="S62" s="9">
        <v>4.9695200000000002</v>
      </c>
    </row>
    <row r="63" spans="1:19" x14ac:dyDescent="0.35">
      <c r="A63" s="8" t="s">
        <v>81</v>
      </c>
      <c r="B63" s="7">
        <v>0.71</v>
      </c>
      <c r="C63" s="7">
        <v>3</v>
      </c>
      <c r="D63" s="9">
        <v>2.65</v>
      </c>
      <c r="E63" s="7">
        <v>8.57</v>
      </c>
      <c r="F63" s="10">
        <v>3</v>
      </c>
      <c r="G63" s="7">
        <v>10</v>
      </c>
      <c r="H63" s="11">
        <v>21.73</v>
      </c>
      <c r="I63" s="11">
        <v>81.569999999999993</v>
      </c>
      <c r="J63" s="11">
        <v>21.42</v>
      </c>
      <c r="K63" s="11">
        <v>54.35</v>
      </c>
      <c r="L63" s="7">
        <v>4</v>
      </c>
      <c r="M63" s="7">
        <v>3</v>
      </c>
      <c r="N63" s="9">
        <v>2.79</v>
      </c>
      <c r="O63" s="7">
        <v>3</v>
      </c>
      <c r="P63" s="9">
        <v>3.7600000000000007</v>
      </c>
      <c r="Q63" s="7">
        <v>5</v>
      </c>
      <c r="R63" s="7">
        <v>31</v>
      </c>
      <c r="S63" s="9">
        <v>5.3571100000000005</v>
      </c>
    </row>
    <row r="64" spans="1:19" x14ac:dyDescent="0.35">
      <c r="A64" s="8" t="s">
        <v>81</v>
      </c>
      <c r="B64" s="7">
        <v>2.79</v>
      </c>
      <c r="C64" s="7">
        <v>3</v>
      </c>
      <c r="D64" s="9">
        <v>4.1900000000000004</v>
      </c>
      <c r="E64" s="7">
        <v>11.18</v>
      </c>
      <c r="F64" s="10">
        <v>6</v>
      </c>
      <c r="G64" s="7">
        <v>13</v>
      </c>
      <c r="H64" s="11">
        <v>26.655000000000001</v>
      </c>
      <c r="I64" s="11">
        <v>89.962999999999994</v>
      </c>
      <c r="J64" s="11">
        <v>21.667000000000002</v>
      </c>
      <c r="K64" s="11">
        <v>49.268000000000001</v>
      </c>
      <c r="L64" s="7">
        <v>8</v>
      </c>
      <c r="M64" s="7">
        <v>6</v>
      </c>
      <c r="N64" s="9">
        <v>1.3</v>
      </c>
      <c r="O64" s="7">
        <v>4</v>
      </c>
      <c r="P64" s="9">
        <v>3.65</v>
      </c>
      <c r="Q64" s="7">
        <v>8</v>
      </c>
      <c r="R64" s="7">
        <v>48</v>
      </c>
      <c r="S64" s="9">
        <v>7.0083900000000003</v>
      </c>
    </row>
    <row r="65" spans="1:19" x14ac:dyDescent="0.35">
      <c r="A65" s="8" t="s">
        <v>81</v>
      </c>
      <c r="B65" s="7">
        <v>0.19</v>
      </c>
      <c r="C65" s="7">
        <v>1</v>
      </c>
      <c r="D65" s="9">
        <v>6.12</v>
      </c>
      <c r="E65" s="7">
        <v>12.01</v>
      </c>
      <c r="F65" s="10">
        <v>6</v>
      </c>
      <c r="G65" s="7">
        <v>14</v>
      </c>
      <c r="H65" s="11">
        <v>27.41</v>
      </c>
      <c r="I65" s="11">
        <v>76.28</v>
      </c>
      <c r="J65" s="11">
        <v>18.77</v>
      </c>
      <c r="K65" s="11">
        <v>63.65</v>
      </c>
      <c r="L65" s="7">
        <v>1</v>
      </c>
      <c r="M65" s="7">
        <v>0</v>
      </c>
      <c r="N65" s="9">
        <v>14.91</v>
      </c>
      <c r="O65" s="7">
        <v>6</v>
      </c>
      <c r="P65" s="9">
        <v>9.2700000000000014</v>
      </c>
      <c r="Q65" s="7">
        <v>12</v>
      </c>
      <c r="R65" s="7">
        <v>30</v>
      </c>
      <c r="S65" s="9">
        <v>5.9523900000000003</v>
      </c>
    </row>
    <row r="66" spans="1:19" x14ac:dyDescent="0.35">
      <c r="A66" s="8" t="s">
        <v>81</v>
      </c>
      <c r="B66" s="7">
        <v>11.08</v>
      </c>
      <c r="C66" s="7">
        <v>8</v>
      </c>
      <c r="D66" s="9">
        <v>8.73</v>
      </c>
      <c r="E66" s="7">
        <v>20</v>
      </c>
      <c r="F66" s="10">
        <v>6</v>
      </c>
      <c r="G66" s="7">
        <v>16</v>
      </c>
      <c r="H66" s="11">
        <v>42.24</v>
      </c>
      <c r="I66" s="11">
        <v>103.03</v>
      </c>
      <c r="J66" s="11">
        <v>10.25</v>
      </c>
      <c r="K66" s="11">
        <v>57.643999999999998</v>
      </c>
      <c r="L66" s="7">
        <v>3</v>
      </c>
      <c r="M66" s="7">
        <v>2</v>
      </c>
      <c r="N66" s="9">
        <v>5.26</v>
      </c>
      <c r="O66" s="7">
        <v>8</v>
      </c>
      <c r="P66" s="9">
        <v>0.47</v>
      </c>
      <c r="Q66" s="7">
        <v>1</v>
      </c>
      <c r="R66" s="7">
        <v>17</v>
      </c>
      <c r="S66" s="9">
        <v>3.3496699999999997</v>
      </c>
    </row>
    <row r="67" spans="1:19" x14ac:dyDescent="0.35">
      <c r="A67" s="8" t="s">
        <v>80</v>
      </c>
      <c r="B67" s="7">
        <v>4.18</v>
      </c>
      <c r="C67" s="7">
        <v>4</v>
      </c>
      <c r="D67" s="9">
        <v>6.88</v>
      </c>
      <c r="E67" s="7">
        <v>10.26</v>
      </c>
      <c r="F67" s="10">
        <v>4</v>
      </c>
      <c r="G67" s="7">
        <v>9</v>
      </c>
      <c r="H67" s="11">
        <v>29.76</v>
      </c>
      <c r="I67" s="11">
        <v>70.59</v>
      </c>
      <c r="J67" s="11">
        <v>14.823</v>
      </c>
      <c r="K67" s="11">
        <v>69.040000000000006</v>
      </c>
      <c r="L67" s="7">
        <v>4</v>
      </c>
      <c r="M67" s="7">
        <v>2</v>
      </c>
      <c r="N67" s="9">
        <v>0.96</v>
      </c>
      <c r="O67" s="7">
        <v>3</v>
      </c>
      <c r="P67" s="9">
        <v>2.1</v>
      </c>
      <c r="Q67" s="7">
        <v>1</v>
      </c>
      <c r="R67" s="7">
        <v>20</v>
      </c>
      <c r="S67" s="9">
        <v>3.73468</v>
      </c>
    </row>
    <row r="68" spans="1:19" x14ac:dyDescent="0.35">
      <c r="A68" s="8" t="s">
        <v>80</v>
      </c>
      <c r="B68" s="7">
        <v>0</v>
      </c>
      <c r="C68" s="7">
        <v>0</v>
      </c>
      <c r="D68" s="9">
        <v>3.2</v>
      </c>
      <c r="E68" s="7">
        <v>7.57</v>
      </c>
      <c r="F68" s="10">
        <v>3</v>
      </c>
      <c r="G68" s="7">
        <v>10</v>
      </c>
      <c r="H68" s="11">
        <v>27.338999999999999</v>
      </c>
      <c r="I68" s="11">
        <v>70.02</v>
      </c>
      <c r="J68" s="11">
        <v>20.21</v>
      </c>
      <c r="K68" s="11">
        <v>65.47</v>
      </c>
      <c r="L68" s="7">
        <v>5</v>
      </c>
      <c r="M68" s="7">
        <v>5</v>
      </c>
      <c r="N68" s="9">
        <v>4.9800000000000004</v>
      </c>
      <c r="O68" s="7">
        <v>4</v>
      </c>
      <c r="P68" s="9">
        <v>1.6500000000000001</v>
      </c>
      <c r="Q68" s="7">
        <v>3</v>
      </c>
      <c r="R68" s="7">
        <v>32</v>
      </c>
      <c r="S68" s="9">
        <v>6.5989899999999997</v>
      </c>
    </row>
    <row r="69" spans="1:19" x14ac:dyDescent="0.35">
      <c r="A69" s="8" t="s">
        <v>80</v>
      </c>
      <c r="B69" s="7">
        <v>44.35</v>
      </c>
      <c r="C69" s="7">
        <v>4</v>
      </c>
      <c r="D69" s="9">
        <v>9.9300000000000015</v>
      </c>
      <c r="E69" s="7">
        <v>14.57</v>
      </c>
      <c r="F69" s="10">
        <v>6</v>
      </c>
      <c r="G69" s="7">
        <v>12</v>
      </c>
      <c r="H69" s="11">
        <v>29.175999999999998</v>
      </c>
      <c r="I69" s="11">
        <v>116.85</v>
      </c>
      <c r="J69" s="11">
        <v>18.785</v>
      </c>
      <c r="K69" s="11">
        <v>45.23</v>
      </c>
      <c r="L69" s="7">
        <v>5</v>
      </c>
      <c r="M69" s="7">
        <v>3</v>
      </c>
      <c r="N69" s="9">
        <v>13.78</v>
      </c>
      <c r="O69" s="7">
        <v>5</v>
      </c>
      <c r="P69" s="9">
        <v>0</v>
      </c>
      <c r="Q69" s="7">
        <v>0</v>
      </c>
      <c r="R69" s="7">
        <v>21</v>
      </c>
      <c r="S69" s="9">
        <v>3.0762999999999998</v>
      </c>
    </row>
    <row r="70" spans="1:19" x14ac:dyDescent="0.35">
      <c r="A70" s="8" t="s">
        <v>80</v>
      </c>
      <c r="B70" s="7">
        <v>0.25</v>
      </c>
      <c r="C70" s="7">
        <v>1</v>
      </c>
      <c r="D70" s="9">
        <v>4.25</v>
      </c>
      <c r="E70" s="7">
        <v>15.14</v>
      </c>
      <c r="F70" s="10">
        <v>2</v>
      </c>
      <c r="G70" s="7">
        <v>11</v>
      </c>
      <c r="H70" s="11">
        <v>37.46</v>
      </c>
      <c r="I70" s="11">
        <v>94.11</v>
      </c>
      <c r="J70" s="11">
        <v>14.942</v>
      </c>
      <c r="K70" s="11">
        <v>50.99</v>
      </c>
      <c r="L70" s="7">
        <v>4</v>
      </c>
      <c r="M70" s="7">
        <v>1</v>
      </c>
      <c r="N70" s="9">
        <v>2.16</v>
      </c>
      <c r="O70" s="7">
        <v>3</v>
      </c>
      <c r="P70" s="9">
        <v>5.32</v>
      </c>
      <c r="Q70" s="7">
        <v>5</v>
      </c>
      <c r="R70" s="7">
        <v>18</v>
      </c>
      <c r="S70" s="9">
        <v>2.9582600000000001</v>
      </c>
    </row>
    <row r="71" spans="1:19" x14ac:dyDescent="0.35">
      <c r="A71" s="8" t="s">
        <v>80</v>
      </c>
      <c r="B71" s="7">
        <v>0</v>
      </c>
      <c r="C71" s="7">
        <v>0</v>
      </c>
      <c r="D71" s="9">
        <v>2</v>
      </c>
      <c r="E71" s="7">
        <v>7.01</v>
      </c>
      <c r="F71" s="10">
        <v>2</v>
      </c>
      <c r="G71" s="7">
        <v>7</v>
      </c>
      <c r="H71" s="11">
        <v>21.97</v>
      </c>
      <c r="I71" s="11">
        <v>68.260000000000005</v>
      </c>
      <c r="J71" s="11">
        <v>15.37</v>
      </c>
      <c r="K71" s="11">
        <v>55.56</v>
      </c>
      <c r="L71" s="7">
        <v>5</v>
      </c>
      <c r="M71" s="7">
        <v>4</v>
      </c>
      <c r="N71" s="9">
        <v>1.32</v>
      </c>
      <c r="O71" s="7">
        <v>4</v>
      </c>
      <c r="P71" s="9">
        <v>3.0100000000000002</v>
      </c>
      <c r="Q71" s="7">
        <v>8</v>
      </c>
      <c r="R71" s="7">
        <v>30</v>
      </c>
      <c r="S71" s="9">
        <v>4.9435199999999995</v>
      </c>
    </row>
    <row r="72" spans="1:19" x14ac:dyDescent="0.35">
      <c r="A72" s="8" t="s">
        <v>79</v>
      </c>
      <c r="B72" s="7">
        <v>0</v>
      </c>
      <c r="C72" s="7">
        <v>0</v>
      </c>
      <c r="D72" s="9">
        <v>1.18</v>
      </c>
      <c r="E72" s="7">
        <v>2.0499999999999998</v>
      </c>
      <c r="F72" s="10">
        <v>3</v>
      </c>
      <c r="G72" s="7">
        <v>5</v>
      </c>
      <c r="H72" s="11">
        <v>11.98</v>
      </c>
      <c r="I72" s="11">
        <v>44.07</v>
      </c>
      <c r="J72" s="11">
        <v>25.91</v>
      </c>
      <c r="K72" s="11">
        <v>85.74</v>
      </c>
      <c r="L72" s="7">
        <v>2</v>
      </c>
      <c r="M72" s="7">
        <v>0</v>
      </c>
      <c r="N72" s="9">
        <v>9.2200000000000006</v>
      </c>
      <c r="O72" s="7">
        <v>16</v>
      </c>
      <c r="P72" s="9">
        <v>8.8500000000000014</v>
      </c>
      <c r="Q72" s="7">
        <v>8</v>
      </c>
      <c r="R72" s="7">
        <v>37</v>
      </c>
      <c r="S72" s="9">
        <v>5.3649100000000001</v>
      </c>
    </row>
    <row r="73" spans="1:19" x14ac:dyDescent="0.35">
      <c r="A73" s="8" t="s">
        <v>79</v>
      </c>
      <c r="B73" s="7">
        <v>0</v>
      </c>
      <c r="C73" s="7">
        <v>0</v>
      </c>
      <c r="D73" s="9">
        <v>1.93</v>
      </c>
      <c r="E73" s="7">
        <v>3.99</v>
      </c>
      <c r="F73" s="10">
        <v>4</v>
      </c>
      <c r="G73" s="7">
        <v>9</v>
      </c>
      <c r="H73" s="11">
        <v>8.49</v>
      </c>
      <c r="I73" s="11">
        <v>43.76</v>
      </c>
      <c r="J73" s="11">
        <v>29.597000000000001</v>
      </c>
      <c r="K73" s="11">
        <v>86.94</v>
      </c>
      <c r="L73" s="7">
        <v>6</v>
      </c>
      <c r="M73" s="7">
        <v>5</v>
      </c>
      <c r="N73" s="9">
        <v>3.91</v>
      </c>
      <c r="O73" s="7">
        <v>10</v>
      </c>
      <c r="P73" s="9">
        <v>2.19</v>
      </c>
      <c r="Q73" s="7">
        <v>4</v>
      </c>
      <c r="R73" s="7">
        <v>42</v>
      </c>
      <c r="S73" s="9">
        <v>7.0727099999999998</v>
      </c>
    </row>
    <row r="74" spans="1:19" x14ac:dyDescent="0.35">
      <c r="A74" s="8" t="s">
        <v>79</v>
      </c>
      <c r="B74" s="7">
        <v>0</v>
      </c>
      <c r="C74" s="7">
        <v>0</v>
      </c>
      <c r="D74" s="9">
        <v>2.36</v>
      </c>
      <c r="E74" s="7">
        <v>3.85</v>
      </c>
      <c r="F74" s="10">
        <v>6</v>
      </c>
      <c r="G74" s="7">
        <v>12</v>
      </c>
      <c r="H74" s="11">
        <v>18.2</v>
      </c>
      <c r="I74" s="11">
        <v>55.994999999999997</v>
      </c>
      <c r="J74" s="11">
        <v>32.21</v>
      </c>
      <c r="K74" s="11">
        <v>90.58</v>
      </c>
      <c r="L74" s="7">
        <v>11</v>
      </c>
      <c r="M74" s="7">
        <v>10</v>
      </c>
      <c r="N74" s="9">
        <v>3.77</v>
      </c>
      <c r="O74" s="7">
        <v>11</v>
      </c>
      <c r="P74" s="9">
        <v>5.1500000000000012</v>
      </c>
      <c r="Q74" s="7">
        <v>7</v>
      </c>
      <c r="R74" s="7">
        <v>28</v>
      </c>
      <c r="S74" s="9">
        <v>6.9860100000000003</v>
      </c>
    </row>
    <row r="75" spans="1:19" x14ac:dyDescent="0.35">
      <c r="A75" s="8" t="s">
        <v>79</v>
      </c>
      <c r="B75" s="7">
        <v>0</v>
      </c>
      <c r="C75" s="7">
        <v>0</v>
      </c>
      <c r="D75" s="9">
        <v>2.0299999999999998</v>
      </c>
      <c r="E75" s="7">
        <v>4.0599999999999996</v>
      </c>
      <c r="F75" s="10">
        <v>3</v>
      </c>
      <c r="G75" s="7">
        <v>8</v>
      </c>
      <c r="H75" s="11">
        <v>14.311999999999999</v>
      </c>
      <c r="I75" s="11">
        <v>49.49</v>
      </c>
      <c r="J75" s="11">
        <v>30.78</v>
      </c>
      <c r="K75" s="11">
        <v>95.097999999999999</v>
      </c>
      <c r="L75" s="7">
        <v>7</v>
      </c>
      <c r="M75" s="7">
        <v>5</v>
      </c>
      <c r="N75" s="9">
        <v>0</v>
      </c>
      <c r="O75" s="7">
        <v>0</v>
      </c>
      <c r="P75" s="9">
        <v>0.74</v>
      </c>
      <c r="Q75" s="7">
        <v>2</v>
      </c>
      <c r="R75" s="7">
        <v>22</v>
      </c>
      <c r="S75" s="9">
        <v>5.45024</v>
      </c>
    </row>
    <row r="76" spans="1:19" x14ac:dyDescent="0.35">
      <c r="A76" s="8" t="s">
        <v>79</v>
      </c>
      <c r="B76" s="7">
        <v>0</v>
      </c>
      <c r="C76" s="7">
        <v>0</v>
      </c>
      <c r="D76" s="9">
        <v>1.21</v>
      </c>
      <c r="E76" s="7">
        <v>5.09</v>
      </c>
      <c r="F76" s="10">
        <v>4</v>
      </c>
      <c r="G76" s="7">
        <v>12</v>
      </c>
      <c r="H76" s="11">
        <v>17.899000000000001</v>
      </c>
      <c r="I76" s="11">
        <v>50.106999999999999</v>
      </c>
      <c r="J76" s="11">
        <v>26.33</v>
      </c>
      <c r="K76" s="11">
        <v>81.275000000000006</v>
      </c>
      <c r="L76" s="7">
        <v>11</v>
      </c>
      <c r="M76" s="7">
        <v>10</v>
      </c>
      <c r="N76" s="9">
        <v>1.06</v>
      </c>
      <c r="O76" s="7">
        <v>4</v>
      </c>
      <c r="P76" s="9">
        <v>0.18</v>
      </c>
      <c r="Q76" s="7">
        <v>1</v>
      </c>
      <c r="R76" s="7">
        <v>25</v>
      </c>
      <c r="S76" s="9">
        <v>6.1079499999999998</v>
      </c>
    </row>
    <row r="77" spans="1:19" x14ac:dyDescent="0.35">
      <c r="A77" s="13" t="s">
        <v>78</v>
      </c>
      <c r="B77" s="7">
        <v>0.56000000000000005</v>
      </c>
      <c r="C77" s="7">
        <v>1</v>
      </c>
      <c r="D77" s="9">
        <v>3.06</v>
      </c>
      <c r="E77" s="7">
        <v>4.0199999999999996</v>
      </c>
      <c r="F77" s="10">
        <v>4</v>
      </c>
      <c r="G77" s="7">
        <v>7</v>
      </c>
      <c r="H77" s="11">
        <v>22.17</v>
      </c>
      <c r="I77" s="11">
        <v>59.53</v>
      </c>
      <c r="J77" s="11">
        <v>30.2</v>
      </c>
      <c r="K77" s="11">
        <v>79.39</v>
      </c>
      <c r="L77" s="7">
        <v>5</v>
      </c>
      <c r="M77" s="7">
        <v>2</v>
      </c>
      <c r="N77" s="9">
        <v>0.8</v>
      </c>
      <c r="O77" s="7">
        <v>2</v>
      </c>
      <c r="P77" s="9">
        <v>4.55</v>
      </c>
      <c r="Q77" s="7">
        <v>4</v>
      </c>
      <c r="R77" s="7">
        <v>39</v>
      </c>
      <c r="S77" s="9">
        <v>5.8101400000000005</v>
      </c>
    </row>
    <row r="78" spans="1:19" x14ac:dyDescent="0.35">
      <c r="A78" s="8" t="s">
        <v>78</v>
      </c>
      <c r="B78" s="7">
        <v>0.19</v>
      </c>
      <c r="C78" s="7">
        <v>1</v>
      </c>
      <c r="D78" s="9">
        <v>3.47</v>
      </c>
      <c r="E78" s="7">
        <v>7.57</v>
      </c>
      <c r="F78" s="10">
        <v>4</v>
      </c>
      <c r="G78" s="7">
        <v>6</v>
      </c>
      <c r="H78" s="11">
        <v>25.263999999999999</v>
      </c>
      <c r="I78" s="11">
        <v>67.959999999999994</v>
      </c>
      <c r="J78" s="11">
        <v>18.911999999999999</v>
      </c>
      <c r="K78" s="11">
        <v>73.569999999999993</v>
      </c>
      <c r="L78" s="7">
        <v>5</v>
      </c>
      <c r="M78" s="7">
        <v>3</v>
      </c>
      <c r="N78" s="9">
        <v>13.01</v>
      </c>
      <c r="O78" s="7">
        <v>3</v>
      </c>
      <c r="P78" s="9">
        <v>0</v>
      </c>
      <c r="Q78" s="7">
        <v>0</v>
      </c>
      <c r="R78" s="7">
        <v>22</v>
      </c>
      <c r="S78" s="9">
        <v>3.4964</v>
      </c>
    </row>
    <row r="79" spans="1:19" x14ac:dyDescent="0.35">
      <c r="A79" s="8" t="s">
        <v>78</v>
      </c>
      <c r="B79" s="7">
        <v>2.4500000000000002</v>
      </c>
      <c r="C79" s="7">
        <v>1</v>
      </c>
      <c r="D79" s="9">
        <v>3.99</v>
      </c>
      <c r="E79" s="7">
        <v>9.5500000000000007</v>
      </c>
      <c r="F79" s="10">
        <v>4</v>
      </c>
      <c r="G79" s="7">
        <v>8</v>
      </c>
      <c r="H79" s="11">
        <v>40.299999999999997</v>
      </c>
      <c r="I79" s="11">
        <v>93.63</v>
      </c>
      <c r="J79" s="11">
        <v>11.1</v>
      </c>
      <c r="K79" s="11">
        <v>53.3</v>
      </c>
      <c r="L79" s="7">
        <v>6</v>
      </c>
      <c r="M79" s="7">
        <v>1</v>
      </c>
      <c r="N79" s="9">
        <v>0.47</v>
      </c>
      <c r="O79" s="7">
        <v>2</v>
      </c>
      <c r="P79" s="9">
        <v>4.46</v>
      </c>
      <c r="Q79" s="7">
        <v>3</v>
      </c>
      <c r="R79" s="7">
        <v>20</v>
      </c>
      <c r="S79" s="9">
        <v>3.1195800000000005</v>
      </c>
    </row>
    <row r="80" spans="1:19" x14ac:dyDescent="0.35">
      <c r="A80" s="8" t="s">
        <v>78</v>
      </c>
      <c r="B80" s="7">
        <v>4.5</v>
      </c>
      <c r="C80" s="7">
        <v>1</v>
      </c>
      <c r="D80" s="9">
        <v>3.42</v>
      </c>
      <c r="E80" s="7">
        <v>13.51</v>
      </c>
      <c r="F80" s="10">
        <v>4</v>
      </c>
      <c r="G80" s="7">
        <v>11</v>
      </c>
      <c r="H80" s="11">
        <v>23.43</v>
      </c>
      <c r="I80" s="11">
        <v>79.650000000000006</v>
      </c>
      <c r="J80" s="11">
        <v>25.72</v>
      </c>
      <c r="K80" s="11">
        <v>66.8</v>
      </c>
      <c r="L80" s="7">
        <v>7</v>
      </c>
      <c r="M80" s="7">
        <v>3</v>
      </c>
      <c r="N80" s="9">
        <v>1.78</v>
      </c>
      <c r="O80" s="7">
        <v>6</v>
      </c>
      <c r="P80" s="9">
        <v>0</v>
      </c>
      <c r="Q80" s="7">
        <v>0</v>
      </c>
      <c r="R80" s="7">
        <v>15</v>
      </c>
      <c r="S80" s="9">
        <v>3.6958100000000003</v>
      </c>
    </row>
    <row r="81" spans="1:19" x14ac:dyDescent="0.35">
      <c r="A81" s="8" t="s">
        <v>78</v>
      </c>
      <c r="B81" s="7">
        <v>0</v>
      </c>
      <c r="C81" s="7">
        <v>0</v>
      </c>
      <c r="D81" s="9">
        <v>3.09</v>
      </c>
      <c r="E81" s="7">
        <v>5.41</v>
      </c>
      <c r="F81" s="10">
        <v>3</v>
      </c>
      <c r="G81" s="7">
        <v>4</v>
      </c>
      <c r="H81" s="11">
        <v>20.079999999999998</v>
      </c>
      <c r="I81" s="11">
        <v>61.32</v>
      </c>
      <c r="J81" s="11">
        <v>29.39</v>
      </c>
      <c r="K81" s="11">
        <v>83.52</v>
      </c>
      <c r="L81" s="7">
        <v>6</v>
      </c>
      <c r="M81" s="7">
        <v>6</v>
      </c>
      <c r="N81" s="9">
        <v>2.27</v>
      </c>
      <c r="O81" s="7">
        <v>5</v>
      </c>
      <c r="P81" s="9">
        <v>3.4699999999999998</v>
      </c>
      <c r="Q81" s="7">
        <v>2</v>
      </c>
      <c r="R81" s="7">
        <v>18</v>
      </c>
      <c r="S81" s="9">
        <v>3.5648</v>
      </c>
    </row>
    <row r="82" spans="1:19" x14ac:dyDescent="0.35">
      <c r="A82" s="8" t="s">
        <v>77</v>
      </c>
      <c r="B82" s="7">
        <v>11.25</v>
      </c>
      <c r="C82" s="7">
        <v>2</v>
      </c>
      <c r="D82" s="9">
        <v>2.72</v>
      </c>
      <c r="E82" s="7">
        <v>9.86</v>
      </c>
      <c r="F82" s="10">
        <v>3</v>
      </c>
      <c r="G82" s="7">
        <v>8</v>
      </c>
      <c r="H82" s="11">
        <v>18.940000000000001</v>
      </c>
      <c r="I82" s="11">
        <v>63.14</v>
      </c>
      <c r="J82" s="11">
        <v>30.76</v>
      </c>
      <c r="K82" s="11">
        <v>78.02</v>
      </c>
      <c r="L82" s="7">
        <v>3</v>
      </c>
      <c r="M82" s="7">
        <v>3</v>
      </c>
      <c r="N82" s="9">
        <v>1.05</v>
      </c>
      <c r="O82" s="7">
        <v>3</v>
      </c>
      <c r="P82" s="9">
        <v>1.49</v>
      </c>
      <c r="Q82" s="7">
        <v>4</v>
      </c>
      <c r="R82" s="7">
        <v>18</v>
      </c>
      <c r="S82" s="9">
        <v>3.1363699999999999</v>
      </c>
    </row>
    <row r="83" spans="1:19" x14ac:dyDescent="0.35">
      <c r="A83" s="8" t="s">
        <v>77</v>
      </c>
      <c r="B83" s="7">
        <v>9.2799999999999994</v>
      </c>
      <c r="C83" s="7">
        <v>1</v>
      </c>
      <c r="D83" s="9">
        <v>0.77</v>
      </c>
      <c r="E83" s="7">
        <v>13.91</v>
      </c>
      <c r="F83" s="10">
        <v>2</v>
      </c>
      <c r="G83" s="7">
        <v>9</v>
      </c>
      <c r="H83" s="11">
        <v>16.190000000000001</v>
      </c>
      <c r="I83" s="11">
        <v>64.180000000000007</v>
      </c>
      <c r="J83" s="11">
        <v>31.75</v>
      </c>
      <c r="K83" s="11">
        <v>78</v>
      </c>
      <c r="L83" s="7">
        <v>5</v>
      </c>
      <c r="M83" s="7">
        <v>3</v>
      </c>
      <c r="N83" s="9">
        <v>0</v>
      </c>
      <c r="O83" s="7">
        <v>0</v>
      </c>
      <c r="P83" s="9">
        <v>1.48</v>
      </c>
      <c r="Q83" s="7">
        <v>4</v>
      </c>
      <c r="R83" s="7">
        <v>22</v>
      </c>
      <c r="S83" s="9">
        <v>4.7924800000000003</v>
      </c>
    </row>
    <row r="84" spans="1:19" x14ac:dyDescent="0.35">
      <c r="A84" s="8" t="s">
        <v>77</v>
      </c>
      <c r="B84" s="7">
        <v>27.56</v>
      </c>
      <c r="C84" s="7">
        <v>2</v>
      </c>
      <c r="D84" s="9">
        <v>1.45</v>
      </c>
      <c r="E84" s="7">
        <v>13.88</v>
      </c>
      <c r="F84" s="10">
        <v>3</v>
      </c>
      <c r="G84" s="7">
        <v>9</v>
      </c>
      <c r="H84" s="11">
        <v>20.04</v>
      </c>
      <c r="I84" s="11">
        <v>90.53</v>
      </c>
      <c r="J84" s="11">
        <v>24.24</v>
      </c>
      <c r="K84" s="11">
        <v>62.45</v>
      </c>
      <c r="L84" s="7">
        <v>3</v>
      </c>
      <c r="M84" s="7">
        <v>2</v>
      </c>
      <c r="N84" s="9">
        <v>11.5</v>
      </c>
      <c r="O84" s="7">
        <v>4</v>
      </c>
      <c r="P84" s="9">
        <v>0</v>
      </c>
      <c r="Q84" s="7">
        <v>0</v>
      </c>
      <c r="R84" s="7">
        <v>19</v>
      </c>
      <c r="S84" s="9">
        <v>3.3304300000000002</v>
      </c>
    </row>
    <row r="85" spans="1:19" x14ac:dyDescent="0.35">
      <c r="A85" s="8" t="s">
        <v>77</v>
      </c>
      <c r="B85" s="7">
        <v>0</v>
      </c>
      <c r="C85" s="7">
        <v>0</v>
      </c>
      <c r="D85" s="9">
        <v>1.85</v>
      </c>
      <c r="E85" s="7">
        <v>16.5</v>
      </c>
      <c r="F85" s="10">
        <v>1</v>
      </c>
      <c r="G85" s="7">
        <v>9</v>
      </c>
      <c r="H85" s="11">
        <v>18.739000000000001</v>
      </c>
      <c r="I85" s="11">
        <v>57.661999999999999</v>
      </c>
      <c r="J85" s="11">
        <v>29.231000000000002</v>
      </c>
      <c r="K85" s="11">
        <v>75.789000000000001</v>
      </c>
      <c r="L85" s="7">
        <v>4</v>
      </c>
      <c r="M85" s="7">
        <v>3</v>
      </c>
      <c r="N85" s="9">
        <v>3.4</v>
      </c>
      <c r="O85" s="7">
        <v>3</v>
      </c>
      <c r="P85" s="9">
        <v>4.9399999999999995</v>
      </c>
      <c r="Q85" s="7">
        <v>5</v>
      </c>
      <c r="R85" s="7">
        <v>22</v>
      </c>
      <c r="S85" s="9">
        <v>5.45289</v>
      </c>
    </row>
    <row r="86" spans="1:19" x14ac:dyDescent="0.35">
      <c r="A86" s="8" t="s">
        <v>77</v>
      </c>
      <c r="B86" s="7">
        <v>0.16</v>
      </c>
      <c r="C86" s="7">
        <v>1</v>
      </c>
      <c r="D86" s="9">
        <v>0.81</v>
      </c>
      <c r="E86" s="7">
        <v>15.42</v>
      </c>
      <c r="F86" s="10">
        <v>1</v>
      </c>
      <c r="G86" s="7">
        <v>10</v>
      </c>
      <c r="H86" s="11">
        <v>22.920999999999999</v>
      </c>
      <c r="I86" s="11">
        <v>86.14</v>
      </c>
      <c r="J86" s="11">
        <v>29.69</v>
      </c>
      <c r="K86" s="11">
        <v>57.38</v>
      </c>
      <c r="L86" s="7">
        <v>3</v>
      </c>
      <c r="M86" s="7">
        <v>2</v>
      </c>
      <c r="N86" s="9">
        <v>1.66</v>
      </c>
      <c r="O86" s="7">
        <v>4</v>
      </c>
      <c r="P86" s="9">
        <v>0</v>
      </c>
      <c r="Q86" s="7">
        <v>0</v>
      </c>
      <c r="R86" s="7">
        <v>18</v>
      </c>
      <c r="S86" s="9">
        <v>3.4726499999999998</v>
      </c>
    </row>
    <row r="87" spans="1:19" x14ac:dyDescent="0.35">
      <c r="A87" s="8" t="s">
        <v>76</v>
      </c>
      <c r="B87" s="7">
        <v>0.19</v>
      </c>
      <c r="C87" s="7">
        <v>1</v>
      </c>
      <c r="D87" s="9">
        <v>4.8499999999999996</v>
      </c>
      <c r="E87" s="7">
        <v>11.8</v>
      </c>
      <c r="F87" s="10">
        <v>6</v>
      </c>
      <c r="G87" s="7">
        <v>13</v>
      </c>
      <c r="H87" s="11">
        <v>24.79</v>
      </c>
      <c r="I87" s="11">
        <v>69.02</v>
      </c>
      <c r="J87" s="11">
        <v>22.87</v>
      </c>
      <c r="K87" s="11">
        <v>78.19</v>
      </c>
      <c r="L87" s="7">
        <v>8</v>
      </c>
      <c r="M87" s="7">
        <v>6</v>
      </c>
      <c r="N87" s="9">
        <v>1.07</v>
      </c>
      <c r="O87" s="7">
        <v>3</v>
      </c>
      <c r="P87" s="9">
        <v>5.9200000000000008</v>
      </c>
      <c r="Q87" s="7">
        <v>10</v>
      </c>
      <c r="R87" s="7">
        <v>38</v>
      </c>
      <c r="S87" s="9">
        <v>7.6435199999999996</v>
      </c>
    </row>
    <row r="88" spans="1:19" x14ac:dyDescent="0.35">
      <c r="A88" s="8" t="s">
        <v>76</v>
      </c>
      <c r="B88" s="7">
        <v>0</v>
      </c>
      <c r="C88" s="7">
        <v>0</v>
      </c>
      <c r="D88" s="9">
        <v>9.19</v>
      </c>
      <c r="E88" s="7">
        <v>13.87</v>
      </c>
      <c r="F88" s="10">
        <v>9</v>
      </c>
      <c r="G88" s="7">
        <v>12</v>
      </c>
      <c r="H88" s="11">
        <v>29.97</v>
      </c>
      <c r="I88" s="11">
        <v>56.68</v>
      </c>
      <c r="J88" s="11">
        <v>16.349</v>
      </c>
      <c r="K88" s="11">
        <v>83.02</v>
      </c>
      <c r="L88" s="7">
        <v>10</v>
      </c>
      <c r="M88" s="7">
        <v>7</v>
      </c>
      <c r="N88" s="9">
        <v>2.4700000000000002</v>
      </c>
      <c r="O88" s="7">
        <v>3</v>
      </c>
      <c r="P88" s="9">
        <v>0</v>
      </c>
      <c r="Q88" s="7">
        <v>0</v>
      </c>
      <c r="R88" s="7">
        <v>44</v>
      </c>
      <c r="S88" s="9">
        <v>5.6065200000000006</v>
      </c>
    </row>
    <row r="89" spans="1:19" x14ac:dyDescent="0.35">
      <c r="A89" s="8" t="s">
        <v>76</v>
      </c>
      <c r="B89" s="7">
        <v>0</v>
      </c>
      <c r="C89" s="7">
        <v>0</v>
      </c>
      <c r="D89" s="9">
        <v>6.32</v>
      </c>
      <c r="E89" s="7">
        <v>10.68</v>
      </c>
      <c r="F89" s="10">
        <v>6</v>
      </c>
      <c r="G89" s="7">
        <v>11</v>
      </c>
      <c r="H89" s="11">
        <v>34.066000000000003</v>
      </c>
      <c r="I89" s="11">
        <v>74.667000000000002</v>
      </c>
      <c r="J89" s="11">
        <v>19.329000000000001</v>
      </c>
      <c r="K89" s="11">
        <v>69.588999999999999</v>
      </c>
      <c r="L89" s="7">
        <v>9</v>
      </c>
      <c r="M89" s="7">
        <v>9</v>
      </c>
      <c r="N89" s="9">
        <v>0.25</v>
      </c>
      <c r="O89" s="7">
        <v>1</v>
      </c>
      <c r="P89" s="9">
        <v>5.71</v>
      </c>
      <c r="Q89" s="7">
        <v>8</v>
      </c>
      <c r="R89" s="7">
        <v>20</v>
      </c>
      <c r="S89" s="9">
        <v>4.54847</v>
      </c>
    </row>
    <row r="90" spans="1:19" x14ac:dyDescent="0.35">
      <c r="A90" s="8" t="s">
        <v>76</v>
      </c>
      <c r="B90" s="7">
        <v>0</v>
      </c>
      <c r="C90" s="7">
        <v>0</v>
      </c>
      <c r="D90" s="9">
        <v>18.11</v>
      </c>
      <c r="E90" s="7">
        <v>27.02</v>
      </c>
      <c r="F90" s="10">
        <v>9</v>
      </c>
      <c r="G90" s="7">
        <v>17</v>
      </c>
      <c r="H90" s="11">
        <v>33.671999999999997</v>
      </c>
      <c r="I90" s="11">
        <v>88.983000000000004</v>
      </c>
      <c r="J90" s="11">
        <v>21.195</v>
      </c>
      <c r="K90" s="11">
        <v>63.34</v>
      </c>
      <c r="L90" s="7">
        <v>4</v>
      </c>
      <c r="M90" s="7">
        <v>3</v>
      </c>
      <c r="N90" s="9">
        <v>2.82</v>
      </c>
      <c r="O90" s="7">
        <v>4</v>
      </c>
      <c r="P90" s="9">
        <v>0.32</v>
      </c>
      <c r="Q90" s="7">
        <v>1</v>
      </c>
      <c r="R90" s="7">
        <v>28</v>
      </c>
      <c r="S90" s="9">
        <v>6.1907500000000004</v>
      </c>
    </row>
    <row r="91" spans="1:19" x14ac:dyDescent="0.35">
      <c r="A91" s="8" t="s">
        <v>76</v>
      </c>
      <c r="B91" s="7">
        <v>5.34</v>
      </c>
      <c r="C91" s="7">
        <v>4</v>
      </c>
      <c r="D91" s="9">
        <v>4.7300000000000004</v>
      </c>
      <c r="E91" s="7">
        <v>18.440000000000001</v>
      </c>
      <c r="F91" s="10">
        <v>4</v>
      </c>
      <c r="G91" s="7">
        <v>11</v>
      </c>
      <c r="H91" s="11">
        <v>20.401</v>
      </c>
      <c r="I91" s="11">
        <v>88.09</v>
      </c>
      <c r="J91" s="11">
        <v>26.436</v>
      </c>
      <c r="K91" s="11">
        <v>69.23</v>
      </c>
      <c r="L91" s="7">
        <v>6</v>
      </c>
      <c r="M91" s="7">
        <v>3</v>
      </c>
      <c r="N91" s="9">
        <v>2.59</v>
      </c>
      <c r="O91" s="7">
        <v>3</v>
      </c>
      <c r="P91" s="9">
        <v>0.69</v>
      </c>
      <c r="Q91" s="7">
        <v>2</v>
      </c>
      <c r="R91" s="7">
        <v>18</v>
      </c>
      <c r="S91" s="9">
        <v>3.7999499999999999</v>
      </c>
    </row>
    <row r="92" spans="1:19" x14ac:dyDescent="0.35">
      <c r="A92" s="8" t="s">
        <v>75</v>
      </c>
      <c r="B92" s="7">
        <v>0.93</v>
      </c>
      <c r="C92" s="7">
        <v>1</v>
      </c>
      <c r="D92" s="9">
        <v>2.97</v>
      </c>
      <c r="E92" s="7">
        <v>11.96</v>
      </c>
      <c r="F92" s="10">
        <v>5</v>
      </c>
      <c r="G92" s="7">
        <v>12</v>
      </c>
      <c r="H92" s="11">
        <v>20.97</v>
      </c>
      <c r="I92" s="11">
        <v>51.98</v>
      </c>
      <c r="J92" s="11">
        <v>27.41</v>
      </c>
      <c r="K92" s="11">
        <v>78.52</v>
      </c>
      <c r="L92" s="7">
        <v>2</v>
      </c>
      <c r="M92" s="7">
        <v>1</v>
      </c>
      <c r="N92" s="9">
        <v>7.21</v>
      </c>
      <c r="O92" s="7">
        <v>5</v>
      </c>
      <c r="P92" s="9">
        <v>1.9399999999999997</v>
      </c>
      <c r="Q92" s="7">
        <v>4</v>
      </c>
      <c r="R92" s="7">
        <v>25</v>
      </c>
      <c r="S92" s="9">
        <v>4.0660800000000004</v>
      </c>
    </row>
    <row r="93" spans="1:19" x14ac:dyDescent="0.35">
      <c r="A93" s="8" t="s">
        <v>75</v>
      </c>
      <c r="B93" s="7">
        <v>0.15</v>
      </c>
      <c r="C93" s="7">
        <v>1</v>
      </c>
      <c r="D93" s="9">
        <v>4.03</v>
      </c>
      <c r="E93" s="7">
        <v>7.55</v>
      </c>
      <c r="F93" s="10">
        <v>4</v>
      </c>
      <c r="G93" s="7">
        <v>9</v>
      </c>
      <c r="H93" s="11">
        <v>22.1</v>
      </c>
      <c r="I93" s="11">
        <v>57.23</v>
      </c>
      <c r="J93" s="11">
        <v>26.516999999999999</v>
      </c>
      <c r="K93" s="11">
        <v>75.188000000000002</v>
      </c>
      <c r="L93" s="7">
        <v>5</v>
      </c>
      <c r="M93" s="7">
        <v>2</v>
      </c>
      <c r="N93" s="9">
        <v>1.56</v>
      </c>
      <c r="O93" s="7">
        <v>5</v>
      </c>
      <c r="P93" s="9">
        <v>0.16</v>
      </c>
      <c r="Q93" s="7">
        <v>1</v>
      </c>
      <c r="R93" s="7">
        <v>45</v>
      </c>
      <c r="S93" s="9">
        <v>5.9394899999999993</v>
      </c>
    </row>
    <row r="94" spans="1:19" x14ac:dyDescent="0.35">
      <c r="A94" s="8" t="s">
        <v>75</v>
      </c>
      <c r="B94" s="7">
        <v>11.03</v>
      </c>
      <c r="C94" s="7">
        <v>2</v>
      </c>
      <c r="D94" s="9">
        <v>5</v>
      </c>
      <c r="E94" s="7">
        <v>7.16</v>
      </c>
      <c r="F94" s="10">
        <v>5</v>
      </c>
      <c r="G94" s="7">
        <v>9</v>
      </c>
      <c r="H94" s="11">
        <v>30.67</v>
      </c>
      <c r="I94" s="11">
        <v>84.14</v>
      </c>
      <c r="J94" s="11">
        <v>19.363</v>
      </c>
      <c r="K94" s="11">
        <v>61.125999999999998</v>
      </c>
      <c r="L94" s="7">
        <v>5</v>
      </c>
      <c r="M94" s="7">
        <v>5</v>
      </c>
      <c r="N94" s="9">
        <v>0</v>
      </c>
      <c r="O94" s="7">
        <v>0</v>
      </c>
      <c r="P94" s="9">
        <v>9.7000000000000011</v>
      </c>
      <c r="Q94" s="7">
        <v>8</v>
      </c>
      <c r="R94" s="7">
        <v>26</v>
      </c>
      <c r="S94" s="9">
        <v>4.4946000000000002</v>
      </c>
    </row>
    <row r="95" spans="1:19" x14ac:dyDescent="0.35">
      <c r="A95" s="8" t="s">
        <v>75</v>
      </c>
      <c r="B95" s="7">
        <v>2.91</v>
      </c>
      <c r="C95" s="7">
        <v>2</v>
      </c>
      <c r="D95" s="9">
        <v>5.97</v>
      </c>
      <c r="E95" s="7">
        <v>7.87</v>
      </c>
      <c r="F95" s="10">
        <v>6</v>
      </c>
      <c r="G95" s="7">
        <v>8</v>
      </c>
      <c r="H95" s="11">
        <v>22.8</v>
      </c>
      <c r="I95" s="11">
        <v>71.17</v>
      </c>
      <c r="J95" s="11">
        <v>25.33</v>
      </c>
      <c r="K95" s="11">
        <v>65.25</v>
      </c>
      <c r="L95" s="7">
        <v>5</v>
      </c>
      <c r="M95" s="7">
        <v>3</v>
      </c>
      <c r="N95" s="9">
        <v>0.75</v>
      </c>
      <c r="O95" s="7">
        <v>2</v>
      </c>
      <c r="P95" s="9">
        <v>9.2799999999999994</v>
      </c>
      <c r="Q95" s="7">
        <v>7</v>
      </c>
      <c r="R95" s="7">
        <v>29</v>
      </c>
      <c r="S95" s="9">
        <v>4.9250999999999996</v>
      </c>
    </row>
    <row r="96" spans="1:19" x14ac:dyDescent="0.35">
      <c r="A96" s="8" t="s">
        <v>75</v>
      </c>
      <c r="B96" s="7">
        <v>1.78</v>
      </c>
      <c r="C96" s="7">
        <v>1</v>
      </c>
      <c r="D96" s="9">
        <v>8.4700000000000006</v>
      </c>
      <c r="E96" s="7">
        <v>13.11</v>
      </c>
      <c r="F96" s="10">
        <v>8</v>
      </c>
      <c r="G96" s="7">
        <v>15</v>
      </c>
      <c r="H96" s="11">
        <v>37.03</v>
      </c>
      <c r="I96" s="11">
        <v>78.349000000000004</v>
      </c>
      <c r="J96" s="11">
        <v>14.24</v>
      </c>
      <c r="K96" s="11">
        <v>65.12</v>
      </c>
      <c r="L96" s="7">
        <v>4</v>
      </c>
      <c r="M96" s="7">
        <v>3</v>
      </c>
      <c r="N96" s="9">
        <v>0</v>
      </c>
      <c r="O96" s="7">
        <v>0</v>
      </c>
      <c r="P96" s="9">
        <v>0.19</v>
      </c>
      <c r="Q96" s="7">
        <v>1</v>
      </c>
      <c r="R96" s="7">
        <v>32</v>
      </c>
      <c r="S96" s="9">
        <v>5.4917899999999999</v>
      </c>
    </row>
    <row r="97" spans="1:19" x14ac:dyDescent="0.35">
      <c r="A97" s="8" t="s">
        <v>74</v>
      </c>
      <c r="B97" s="7">
        <v>15.55</v>
      </c>
      <c r="C97" s="7">
        <v>3</v>
      </c>
      <c r="D97" s="9">
        <v>7.11</v>
      </c>
      <c r="E97" s="7">
        <v>10.02</v>
      </c>
      <c r="F97" s="10">
        <v>5</v>
      </c>
      <c r="G97" s="7">
        <v>10</v>
      </c>
      <c r="H97" s="11">
        <v>32.46</v>
      </c>
      <c r="I97" s="11">
        <v>94.5</v>
      </c>
      <c r="J97" s="11">
        <v>19.059999999999999</v>
      </c>
      <c r="K97" s="11">
        <v>46.02</v>
      </c>
      <c r="L97" s="7">
        <v>2</v>
      </c>
      <c r="M97" s="7">
        <v>1</v>
      </c>
      <c r="N97" s="9">
        <v>12.35</v>
      </c>
      <c r="O97" s="7">
        <v>5</v>
      </c>
      <c r="P97" s="9">
        <v>0</v>
      </c>
      <c r="Q97" s="7">
        <v>0</v>
      </c>
      <c r="R97" s="7">
        <v>22</v>
      </c>
      <c r="S97" s="9">
        <v>4.1754300000000004</v>
      </c>
    </row>
    <row r="98" spans="1:19" x14ac:dyDescent="0.35">
      <c r="A98" s="8" t="s">
        <v>74</v>
      </c>
      <c r="B98" s="7">
        <v>13.18</v>
      </c>
      <c r="C98" s="7">
        <v>3</v>
      </c>
      <c r="D98" s="9">
        <v>5.5</v>
      </c>
      <c r="E98" s="7">
        <v>11.23</v>
      </c>
      <c r="F98" s="10">
        <v>6</v>
      </c>
      <c r="G98" s="7">
        <v>12</v>
      </c>
      <c r="H98" s="11">
        <v>28.66</v>
      </c>
      <c r="I98" s="11">
        <v>87.82</v>
      </c>
      <c r="J98" s="11">
        <v>21.774000000000001</v>
      </c>
      <c r="K98" s="11">
        <v>63.31</v>
      </c>
      <c r="L98" s="7">
        <v>2</v>
      </c>
      <c r="M98" s="7">
        <v>1</v>
      </c>
      <c r="N98" s="9">
        <v>1</v>
      </c>
      <c r="O98" s="7">
        <v>2</v>
      </c>
      <c r="P98" s="9">
        <v>3.9400000000000004</v>
      </c>
      <c r="Q98" s="7">
        <v>8</v>
      </c>
      <c r="R98" s="7">
        <v>34</v>
      </c>
      <c r="S98" s="9">
        <v>7.3382199999999997</v>
      </c>
    </row>
    <row r="99" spans="1:19" x14ac:dyDescent="0.35">
      <c r="A99" s="8" t="s">
        <v>74</v>
      </c>
      <c r="B99" s="7">
        <v>20.22</v>
      </c>
      <c r="C99" s="7">
        <v>7</v>
      </c>
      <c r="D99" s="9">
        <v>9.44</v>
      </c>
      <c r="E99" s="7">
        <v>16.55</v>
      </c>
      <c r="F99" s="10">
        <v>6</v>
      </c>
      <c r="G99" s="7">
        <v>12</v>
      </c>
      <c r="H99" s="11">
        <v>35.372999999999998</v>
      </c>
      <c r="I99" s="11">
        <v>89.945999999999998</v>
      </c>
      <c r="J99" s="11">
        <v>14.67</v>
      </c>
      <c r="K99" s="11">
        <v>68.947999999999993</v>
      </c>
      <c r="L99" s="7">
        <v>3</v>
      </c>
      <c r="M99" s="7">
        <v>1</v>
      </c>
      <c r="N99" s="9">
        <v>28.66</v>
      </c>
      <c r="O99" s="7">
        <v>6</v>
      </c>
      <c r="P99" s="9">
        <v>0</v>
      </c>
      <c r="Q99" s="7">
        <v>0</v>
      </c>
      <c r="R99" s="7">
        <v>26</v>
      </c>
      <c r="S99" s="9">
        <v>3.6333499999999996</v>
      </c>
    </row>
    <row r="100" spans="1:19" x14ac:dyDescent="0.35">
      <c r="A100" s="8" t="s">
        <v>74</v>
      </c>
      <c r="B100" s="7">
        <v>0</v>
      </c>
      <c r="C100" s="7">
        <v>0</v>
      </c>
      <c r="D100" s="9">
        <v>3.32</v>
      </c>
      <c r="E100" s="7">
        <v>9.4600000000000009</v>
      </c>
      <c r="F100" s="10">
        <v>3</v>
      </c>
      <c r="G100" s="7">
        <v>11</v>
      </c>
      <c r="H100" s="11">
        <v>25.14</v>
      </c>
      <c r="I100" s="11">
        <v>71.73</v>
      </c>
      <c r="J100" s="11">
        <v>21.5</v>
      </c>
      <c r="K100" s="11">
        <v>70.260000000000005</v>
      </c>
      <c r="L100" s="7">
        <v>6</v>
      </c>
      <c r="M100" s="7">
        <v>3</v>
      </c>
      <c r="N100" s="9">
        <v>0</v>
      </c>
      <c r="O100" s="7">
        <v>0</v>
      </c>
      <c r="P100" s="9">
        <v>7.8099999999999987</v>
      </c>
      <c r="Q100" s="7">
        <v>18</v>
      </c>
      <c r="R100" s="7">
        <v>34</v>
      </c>
      <c r="S100" s="9">
        <v>6.7538199999999993</v>
      </c>
    </row>
    <row r="101" spans="1:19" x14ac:dyDescent="0.35">
      <c r="A101" s="8" t="s">
        <v>74</v>
      </c>
      <c r="B101" s="7">
        <v>6.7</v>
      </c>
      <c r="C101" s="7">
        <v>3</v>
      </c>
      <c r="D101" s="9">
        <v>7.68</v>
      </c>
      <c r="E101" s="7">
        <v>14.73</v>
      </c>
      <c r="F101" s="10">
        <v>6</v>
      </c>
      <c r="G101" s="7">
        <v>13</v>
      </c>
      <c r="H101" s="11">
        <v>30.49</v>
      </c>
      <c r="I101" s="11">
        <v>75.959999999999994</v>
      </c>
      <c r="J101" s="11">
        <v>18.73</v>
      </c>
      <c r="K101" s="11">
        <v>66.69</v>
      </c>
      <c r="L101" s="7">
        <v>5</v>
      </c>
      <c r="M101" s="7">
        <v>5</v>
      </c>
      <c r="N101" s="9">
        <v>22.35</v>
      </c>
      <c r="O101" s="7">
        <v>3</v>
      </c>
      <c r="P101" s="9">
        <v>1.06</v>
      </c>
      <c r="Q101" s="7">
        <v>1</v>
      </c>
      <c r="R101" s="7">
        <v>19</v>
      </c>
      <c r="S101" s="9">
        <v>3.5609800000000003</v>
      </c>
    </row>
    <row r="102" spans="1:19" x14ac:dyDescent="0.35">
      <c r="A102" s="8" t="s">
        <v>73</v>
      </c>
      <c r="B102" s="7">
        <v>0</v>
      </c>
      <c r="C102" s="7">
        <v>0</v>
      </c>
      <c r="D102" s="9">
        <v>2.13</v>
      </c>
      <c r="E102" s="7">
        <v>5.87</v>
      </c>
      <c r="F102" s="10">
        <v>4</v>
      </c>
      <c r="G102" s="7">
        <v>8</v>
      </c>
      <c r="H102" s="11">
        <v>16.18</v>
      </c>
      <c r="I102" s="11">
        <v>54.436999999999998</v>
      </c>
      <c r="J102" s="11">
        <v>32.036000000000001</v>
      </c>
      <c r="K102" s="11">
        <v>87.281000000000006</v>
      </c>
      <c r="L102" s="7">
        <v>7</v>
      </c>
      <c r="M102" s="7">
        <v>4</v>
      </c>
      <c r="N102" s="9">
        <v>7.15</v>
      </c>
      <c r="O102" s="7">
        <v>4</v>
      </c>
      <c r="P102" s="9">
        <v>0.4</v>
      </c>
      <c r="Q102" s="7">
        <v>2</v>
      </c>
      <c r="R102" s="7">
        <v>15</v>
      </c>
      <c r="S102" s="9">
        <v>4.3799299999999999</v>
      </c>
    </row>
    <row r="103" spans="1:19" x14ac:dyDescent="0.35">
      <c r="A103" s="8" t="s">
        <v>73</v>
      </c>
      <c r="B103" s="7">
        <v>2.94</v>
      </c>
      <c r="C103" s="7">
        <v>2</v>
      </c>
      <c r="D103" s="9">
        <v>2.1</v>
      </c>
      <c r="E103" s="7">
        <v>5.76</v>
      </c>
      <c r="F103" s="10">
        <v>4</v>
      </c>
      <c r="G103" s="7">
        <v>11</v>
      </c>
      <c r="H103" s="11">
        <v>21.334</v>
      </c>
      <c r="I103" s="11">
        <v>55.4</v>
      </c>
      <c r="J103" s="11">
        <v>22.59</v>
      </c>
      <c r="K103" s="11">
        <v>72.995999999999995</v>
      </c>
      <c r="L103" s="7">
        <v>4</v>
      </c>
      <c r="M103" s="7">
        <v>1</v>
      </c>
      <c r="N103" s="9">
        <v>7.67</v>
      </c>
      <c r="O103" s="7">
        <v>3</v>
      </c>
      <c r="P103" s="9">
        <v>5.43</v>
      </c>
      <c r="Q103" s="7">
        <v>15</v>
      </c>
      <c r="R103" s="7">
        <v>32</v>
      </c>
      <c r="S103" s="9">
        <v>7.0812599999999994</v>
      </c>
    </row>
    <row r="104" spans="1:19" x14ac:dyDescent="0.35">
      <c r="A104" s="8" t="s">
        <v>73</v>
      </c>
      <c r="B104" s="7">
        <v>0</v>
      </c>
      <c r="C104" s="7">
        <v>0</v>
      </c>
      <c r="D104" s="9">
        <v>1.41</v>
      </c>
      <c r="E104" s="7">
        <v>5.53</v>
      </c>
      <c r="F104" s="10">
        <v>4</v>
      </c>
      <c r="G104" s="7">
        <v>8</v>
      </c>
      <c r="H104" s="11">
        <v>20.023</v>
      </c>
      <c r="I104" s="11">
        <v>71.209999999999994</v>
      </c>
      <c r="J104" s="11">
        <v>24.43</v>
      </c>
      <c r="K104" s="11">
        <v>66.489999999999995</v>
      </c>
      <c r="L104" s="7">
        <v>5</v>
      </c>
      <c r="M104" s="7">
        <v>2</v>
      </c>
      <c r="N104" s="9">
        <v>0.41</v>
      </c>
      <c r="O104" s="7">
        <v>2</v>
      </c>
      <c r="P104" s="9">
        <v>6.3900000000000006</v>
      </c>
      <c r="Q104" s="7">
        <v>13</v>
      </c>
      <c r="R104" s="7">
        <v>13</v>
      </c>
      <c r="S104" s="9">
        <v>4.4049399999999999</v>
      </c>
    </row>
    <row r="105" spans="1:19" x14ac:dyDescent="0.35">
      <c r="A105" s="8" t="s">
        <v>73</v>
      </c>
      <c r="B105" s="7">
        <v>0</v>
      </c>
      <c r="C105" s="7">
        <v>0</v>
      </c>
      <c r="D105" s="9">
        <v>2.5099999999999998</v>
      </c>
      <c r="E105" s="7">
        <v>4.8499999999999996</v>
      </c>
      <c r="F105" s="10">
        <v>2</v>
      </c>
      <c r="G105" s="7">
        <v>6</v>
      </c>
      <c r="H105" s="11">
        <v>20.64</v>
      </c>
      <c r="I105" s="11">
        <v>53.554000000000002</v>
      </c>
      <c r="J105" s="11">
        <v>26.71</v>
      </c>
      <c r="K105" s="11">
        <v>88.557000000000002</v>
      </c>
      <c r="L105" s="7">
        <v>6</v>
      </c>
      <c r="M105" s="7">
        <v>2</v>
      </c>
      <c r="N105" s="9">
        <v>0.97</v>
      </c>
      <c r="O105" s="7">
        <v>3</v>
      </c>
      <c r="P105" s="9">
        <v>0</v>
      </c>
      <c r="Q105" s="7">
        <v>0</v>
      </c>
      <c r="R105" s="7">
        <v>19</v>
      </c>
      <c r="S105" s="9">
        <v>4.0678200000000002</v>
      </c>
    </row>
    <row r="106" spans="1:19" x14ac:dyDescent="0.35">
      <c r="A106" s="8" t="s">
        <v>73</v>
      </c>
      <c r="B106" s="7">
        <v>5.85</v>
      </c>
      <c r="C106" s="7">
        <v>2</v>
      </c>
      <c r="D106" s="9">
        <v>3.81</v>
      </c>
      <c r="E106" s="7">
        <v>8.43</v>
      </c>
      <c r="F106" s="10">
        <v>5</v>
      </c>
      <c r="G106" s="7">
        <v>10</v>
      </c>
      <c r="H106" s="11">
        <v>17.38</v>
      </c>
      <c r="I106" s="11">
        <v>55.395000000000003</v>
      </c>
      <c r="J106" s="11">
        <v>20.689</v>
      </c>
      <c r="K106" s="11">
        <v>64.945999999999998</v>
      </c>
      <c r="L106" s="7">
        <v>6</v>
      </c>
      <c r="M106" s="7">
        <v>4</v>
      </c>
      <c r="N106" s="9">
        <v>0.81</v>
      </c>
      <c r="O106" s="7">
        <v>3</v>
      </c>
      <c r="P106" s="9">
        <v>0.39</v>
      </c>
      <c r="Q106" s="7">
        <v>2</v>
      </c>
      <c r="R106" s="7">
        <v>16</v>
      </c>
      <c r="S106" s="9">
        <v>5.1069899999999997</v>
      </c>
    </row>
    <row r="107" spans="1:19" x14ac:dyDescent="0.35">
      <c r="A107" s="8" t="s">
        <v>73</v>
      </c>
      <c r="B107" s="7">
        <v>0</v>
      </c>
      <c r="C107" s="7">
        <v>0</v>
      </c>
      <c r="D107" s="9">
        <v>1.77</v>
      </c>
      <c r="E107" s="7">
        <v>3.88</v>
      </c>
      <c r="F107" s="10">
        <v>4</v>
      </c>
      <c r="G107" s="7">
        <v>7</v>
      </c>
      <c r="H107" s="11">
        <v>23.009</v>
      </c>
      <c r="I107" s="11">
        <v>57.011000000000003</v>
      </c>
      <c r="J107" s="11">
        <v>21.645</v>
      </c>
      <c r="K107" s="11">
        <v>73.116</v>
      </c>
      <c r="L107" s="7">
        <v>4</v>
      </c>
      <c r="M107" s="7">
        <v>3</v>
      </c>
      <c r="N107" s="9">
        <v>0</v>
      </c>
      <c r="O107" s="7">
        <v>0</v>
      </c>
      <c r="P107" s="9">
        <v>0.31</v>
      </c>
      <c r="Q107" s="7">
        <v>2</v>
      </c>
      <c r="R107" s="7">
        <v>32</v>
      </c>
      <c r="S107" s="9">
        <v>5.6442499999999995</v>
      </c>
    </row>
    <row r="108" spans="1:19" x14ac:dyDescent="0.35">
      <c r="A108" s="8" t="s">
        <v>73</v>
      </c>
      <c r="B108" s="7">
        <v>0</v>
      </c>
      <c r="C108" s="7">
        <v>0</v>
      </c>
      <c r="D108" s="9">
        <v>2.34</v>
      </c>
      <c r="E108" s="7">
        <v>3.73</v>
      </c>
      <c r="F108" s="10">
        <v>3</v>
      </c>
      <c r="G108" s="7">
        <v>5</v>
      </c>
      <c r="H108" s="11">
        <v>22.954999999999998</v>
      </c>
      <c r="I108" s="11">
        <v>62.576000000000001</v>
      </c>
      <c r="J108" s="11">
        <v>22.056999999999999</v>
      </c>
      <c r="K108" s="11">
        <v>69.168000000000006</v>
      </c>
      <c r="L108" s="7">
        <v>6</v>
      </c>
      <c r="M108" s="7">
        <v>5</v>
      </c>
      <c r="N108" s="9">
        <v>0</v>
      </c>
      <c r="O108" s="7">
        <v>0</v>
      </c>
      <c r="P108" s="9">
        <v>0.97000000000000008</v>
      </c>
      <c r="Q108" s="7">
        <v>4</v>
      </c>
      <c r="R108" s="7">
        <v>18</v>
      </c>
      <c r="S108" s="9">
        <v>4.7397099999999996</v>
      </c>
    </row>
    <row r="109" spans="1:19" x14ac:dyDescent="0.35">
      <c r="A109" s="8" t="s">
        <v>73</v>
      </c>
      <c r="B109" s="7">
        <v>0.25</v>
      </c>
      <c r="C109" s="7">
        <v>1</v>
      </c>
      <c r="D109" s="9">
        <v>2.2200000000000002</v>
      </c>
      <c r="E109" s="7">
        <v>6.77</v>
      </c>
      <c r="F109" s="10">
        <v>5</v>
      </c>
      <c r="G109" s="7">
        <v>15</v>
      </c>
      <c r="H109" s="11">
        <v>17.82</v>
      </c>
      <c r="I109" s="11">
        <v>69.795000000000002</v>
      </c>
      <c r="J109" s="11">
        <v>19.734999999999999</v>
      </c>
      <c r="K109" s="11">
        <v>60.26</v>
      </c>
      <c r="L109" s="7">
        <v>8</v>
      </c>
      <c r="M109" s="7">
        <v>5</v>
      </c>
      <c r="N109" s="9">
        <v>0</v>
      </c>
      <c r="O109" s="7">
        <v>0</v>
      </c>
      <c r="P109" s="9">
        <v>2.34</v>
      </c>
      <c r="Q109" s="7">
        <v>1</v>
      </c>
      <c r="R109" s="7">
        <v>23</v>
      </c>
      <c r="S109" s="9">
        <v>5.5607899999999999</v>
      </c>
    </row>
    <row r="110" spans="1:19" x14ac:dyDescent="0.35">
      <c r="A110" s="8" t="s">
        <v>72</v>
      </c>
      <c r="B110" s="7">
        <v>0</v>
      </c>
      <c r="C110" s="7">
        <v>0</v>
      </c>
      <c r="D110" s="9">
        <v>6.01</v>
      </c>
      <c r="E110" s="7">
        <v>8.1199999999999992</v>
      </c>
      <c r="F110" s="10">
        <v>8</v>
      </c>
      <c r="G110" s="7">
        <v>10</v>
      </c>
      <c r="H110" s="11">
        <v>37.96</v>
      </c>
      <c r="I110" s="11">
        <v>87.44</v>
      </c>
      <c r="J110" s="11">
        <v>17.98</v>
      </c>
      <c r="K110" s="11">
        <v>59.945</v>
      </c>
      <c r="L110" s="7">
        <v>5</v>
      </c>
      <c r="M110" s="7">
        <v>2</v>
      </c>
      <c r="N110" s="9">
        <v>9.94</v>
      </c>
      <c r="O110" s="7">
        <v>3</v>
      </c>
      <c r="P110" s="9">
        <v>6.1999999999999993</v>
      </c>
      <c r="Q110" s="7">
        <v>9</v>
      </c>
      <c r="R110" s="7">
        <v>17</v>
      </c>
      <c r="S110" s="9">
        <v>4.2546800000000005</v>
      </c>
    </row>
    <row r="111" spans="1:19" x14ac:dyDescent="0.35">
      <c r="A111" s="8" t="s">
        <v>72</v>
      </c>
      <c r="B111" s="7">
        <v>24.81</v>
      </c>
      <c r="C111" s="7">
        <v>5</v>
      </c>
      <c r="D111" s="9">
        <v>5.57</v>
      </c>
      <c r="E111" s="7">
        <v>10.46</v>
      </c>
      <c r="F111" s="10">
        <v>9</v>
      </c>
      <c r="G111" s="7">
        <v>15</v>
      </c>
      <c r="H111" s="12" t="s">
        <v>57</v>
      </c>
      <c r="I111" s="12" t="s">
        <v>57</v>
      </c>
      <c r="J111" s="12" t="s">
        <v>57</v>
      </c>
      <c r="K111" s="12" t="s">
        <v>57</v>
      </c>
      <c r="L111" s="7">
        <v>3</v>
      </c>
      <c r="M111" s="7">
        <v>2</v>
      </c>
      <c r="N111" s="9">
        <v>9.06</v>
      </c>
      <c r="O111" s="7">
        <v>2</v>
      </c>
      <c r="P111" s="9">
        <v>1.1200000000000001</v>
      </c>
      <c r="Q111" s="7">
        <v>2</v>
      </c>
      <c r="R111" s="7">
        <v>20</v>
      </c>
      <c r="S111" s="9">
        <v>3.4076799999999996</v>
      </c>
    </row>
    <row r="112" spans="1:19" x14ac:dyDescent="0.35">
      <c r="A112" s="8" t="s">
        <v>72</v>
      </c>
      <c r="B112" s="7">
        <v>1.7</v>
      </c>
      <c r="C112" s="7">
        <v>2</v>
      </c>
      <c r="D112" s="9">
        <v>3.4</v>
      </c>
      <c r="E112" s="7">
        <v>7.5</v>
      </c>
      <c r="F112" s="10">
        <v>5</v>
      </c>
      <c r="G112" s="7">
        <v>13</v>
      </c>
      <c r="H112" s="11">
        <v>29.077000000000002</v>
      </c>
      <c r="I112" s="11">
        <v>73.510999999999996</v>
      </c>
      <c r="J112" s="11">
        <v>16.7</v>
      </c>
      <c r="K112" s="11">
        <v>72.73</v>
      </c>
      <c r="L112" s="7">
        <v>3</v>
      </c>
      <c r="M112" s="7">
        <v>2</v>
      </c>
      <c r="N112" s="9">
        <v>0</v>
      </c>
      <c r="O112" s="7">
        <v>0</v>
      </c>
      <c r="P112" s="9">
        <v>0</v>
      </c>
      <c r="Q112" s="7">
        <v>0</v>
      </c>
      <c r="R112" s="7">
        <v>38</v>
      </c>
      <c r="S112" s="9">
        <v>7.1721299999999992</v>
      </c>
    </row>
    <row r="113" spans="1:19" x14ac:dyDescent="0.35">
      <c r="A113" s="8" t="s">
        <v>72</v>
      </c>
      <c r="B113" s="7">
        <v>4.47</v>
      </c>
      <c r="C113" s="7">
        <v>1</v>
      </c>
      <c r="D113" s="9">
        <v>3.54</v>
      </c>
      <c r="E113" s="7">
        <v>5.13</v>
      </c>
      <c r="F113" s="10">
        <v>4</v>
      </c>
      <c r="G113" s="7">
        <v>6</v>
      </c>
      <c r="H113" s="11">
        <v>23.6</v>
      </c>
      <c r="I113" s="11">
        <v>65.25</v>
      </c>
      <c r="J113" s="11">
        <v>28.3</v>
      </c>
      <c r="K113" s="11">
        <v>85.27</v>
      </c>
      <c r="L113" s="7">
        <v>2</v>
      </c>
      <c r="M113" s="7">
        <v>2</v>
      </c>
      <c r="N113" s="9">
        <v>3.77</v>
      </c>
      <c r="O113" s="7">
        <v>4</v>
      </c>
      <c r="P113" s="9">
        <v>8.7299999999999986</v>
      </c>
      <c r="Q113" s="7">
        <v>7</v>
      </c>
      <c r="R113" s="7">
        <v>34</v>
      </c>
      <c r="S113" s="9">
        <v>6.1526499999999995</v>
      </c>
    </row>
    <row r="114" spans="1:19" x14ac:dyDescent="0.35">
      <c r="A114" s="8" t="s">
        <v>72</v>
      </c>
      <c r="B114" s="7">
        <v>3.7</v>
      </c>
      <c r="C114" s="7">
        <v>1</v>
      </c>
      <c r="D114" s="9">
        <v>2.75</v>
      </c>
      <c r="E114" s="7">
        <v>8.43</v>
      </c>
      <c r="F114" s="10">
        <v>3</v>
      </c>
      <c r="G114" s="7">
        <v>10</v>
      </c>
      <c r="H114" s="11">
        <v>19.34</v>
      </c>
      <c r="I114" s="11">
        <v>55.49</v>
      </c>
      <c r="J114" s="11">
        <v>27.83</v>
      </c>
      <c r="K114" s="11">
        <v>88.96</v>
      </c>
      <c r="L114" s="7">
        <v>6</v>
      </c>
      <c r="M114" s="7">
        <v>4</v>
      </c>
      <c r="N114" s="9">
        <v>0.52</v>
      </c>
      <c r="O114" s="7">
        <v>2</v>
      </c>
      <c r="P114" s="9">
        <v>0</v>
      </c>
      <c r="Q114" s="7">
        <v>0</v>
      </c>
      <c r="R114" s="7">
        <v>29</v>
      </c>
      <c r="S114" s="9">
        <v>4.0932500000000003</v>
      </c>
    </row>
    <row r="115" spans="1:19" x14ac:dyDescent="0.35">
      <c r="A115" s="8" t="s">
        <v>71</v>
      </c>
      <c r="B115" s="7">
        <v>0.19</v>
      </c>
      <c r="C115" s="7">
        <v>1</v>
      </c>
      <c r="D115" s="9">
        <v>4.4000000000000004</v>
      </c>
      <c r="E115" s="7">
        <v>6.37</v>
      </c>
      <c r="F115" s="10">
        <v>5</v>
      </c>
      <c r="G115" s="7">
        <v>9</v>
      </c>
      <c r="H115" s="11">
        <v>22.31</v>
      </c>
      <c r="I115" s="11">
        <v>62.62</v>
      </c>
      <c r="J115" s="11">
        <v>24.91</v>
      </c>
      <c r="K115" s="11">
        <v>67.33</v>
      </c>
      <c r="L115" s="7">
        <v>5</v>
      </c>
      <c r="M115" s="7">
        <v>3</v>
      </c>
      <c r="N115" s="9">
        <v>0.6</v>
      </c>
      <c r="O115" s="7">
        <v>2</v>
      </c>
      <c r="P115" s="9">
        <v>0.85</v>
      </c>
      <c r="Q115" s="7">
        <v>3</v>
      </c>
      <c r="R115" s="7">
        <v>42</v>
      </c>
      <c r="S115" s="9">
        <v>7.0565800000000003</v>
      </c>
    </row>
    <row r="116" spans="1:19" x14ac:dyDescent="0.35">
      <c r="A116" s="8" t="s">
        <v>71</v>
      </c>
      <c r="B116" s="7">
        <v>16.5</v>
      </c>
      <c r="C116" s="7">
        <v>4</v>
      </c>
      <c r="D116" s="9">
        <v>2.4</v>
      </c>
      <c r="E116" s="7">
        <v>5.27</v>
      </c>
      <c r="F116" s="10">
        <v>2</v>
      </c>
      <c r="G116" s="7">
        <v>5</v>
      </c>
      <c r="H116" s="11">
        <v>24.36</v>
      </c>
      <c r="I116" s="11">
        <v>117.98</v>
      </c>
      <c r="J116" s="11">
        <v>5.48</v>
      </c>
      <c r="K116" s="11">
        <v>28.36</v>
      </c>
      <c r="L116" s="7">
        <v>2</v>
      </c>
      <c r="M116" s="7">
        <v>2</v>
      </c>
      <c r="N116" s="9">
        <v>13.96</v>
      </c>
      <c r="O116" s="7">
        <v>7</v>
      </c>
      <c r="P116" s="9">
        <v>0</v>
      </c>
      <c r="Q116" s="7">
        <v>0</v>
      </c>
      <c r="R116" s="7">
        <v>28</v>
      </c>
      <c r="S116" s="9">
        <v>2.4669499999999998</v>
      </c>
    </row>
    <row r="117" spans="1:19" x14ac:dyDescent="0.35">
      <c r="A117" s="8" t="s">
        <v>71</v>
      </c>
      <c r="B117" s="7">
        <v>9.75</v>
      </c>
      <c r="C117" s="7">
        <v>1</v>
      </c>
      <c r="D117" s="9">
        <v>0.84</v>
      </c>
      <c r="E117" s="7">
        <v>9.91</v>
      </c>
      <c r="F117" s="10">
        <v>2</v>
      </c>
      <c r="G117" s="7">
        <v>12</v>
      </c>
      <c r="H117" s="11">
        <v>16.34</v>
      </c>
      <c r="I117" s="11">
        <v>75.44</v>
      </c>
      <c r="J117" s="11">
        <v>29.36</v>
      </c>
      <c r="K117" s="11">
        <v>64.430000000000007</v>
      </c>
      <c r="L117" s="7">
        <v>4</v>
      </c>
      <c r="M117" s="7">
        <v>3</v>
      </c>
      <c r="N117" s="9">
        <v>0</v>
      </c>
      <c r="O117" s="7">
        <v>0</v>
      </c>
      <c r="P117" s="9">
        <v>4.7</v>
      </c>
      <c r="Q117" s="7">
        <v>7</v>
      </c>
      <c r="R117" s="7">
        <v>19</v>
      </c>
      <c r="S117" s="9">
        <v>4.2641099999999996</v>
      </c>
    </row>
    <row r="118" spans="1:19" x14ac:dyDescent="0.35">
      <c r="A118" s="8" t="s">
        <v>71</v>
      </c>
      <c r="B118" s="7">
        <v>3.31</v>
      </c>
      <c r="C118" s="7">
        <v>5</v>
      </c>
      <c r="D118" s="9">
        <v>3.63</v>
      </c>
      <c r="E118" s="7">
        <v>9.67</v>
      </c>
      <c r="F118" s="10">
        <v>4</v>
      </c>
      <c r="G118" s="7">
        <v>13</v>
      </c>
      <c r="H118" s="11">
        <v>29.041</v>
      </c>
      <c r="I118" s="11">
        <v>85.15</v>
      </c>
      <c r="J118" s="11">
        <v>15.999000000000001</v>
      </c>
      <c r="K118" s="11">
        <v>61.241</v>
      </c>
      <c r="L118" s="7">
        <v>6</v>
      </c>
      <c r="M118" s="7">
        <v>4</v>
      </c>
      <c r="N118" s="9">
        <v>6.52</v>
      </c>
      <c r="O118" s="7">
        <v>6</v>
      </c>
      <c r="P118" s="9">
        <v>2.84</v>
      </c>
      <c r="Q118" s="7">
        <v>6</v>
      </c>
      <c r="R118" s="7">
        <v>29</v>
      </c>
      <c r="S118" s="9">
        <v>4.9201799999999993</v>
      </c>
    </row>
    <row r="119" spans="1:19" x14ac:dyDescent="0.35">
      <c r="A119" s="8" t="s">
        <v>71</v>
      </c>
      <c r="B119" s="7">
        <v>5.53</v>
      </c>
      <c r="C119" s="7">
        <v>3</v>
      </c>
      <c r="D119" s="9">
        <v>3.78</v>
      </c>
      <c r="E119" s="7">
        <v>13.83</v>
      </c>
      <c r="F119" s="10">
        <v>5</v>
      </c>
      <c r="G119" s="7">
        <v>14</v>
      </c>
      <c r="H119" s="11">
        <v>22.3</v>
      </c>
      <c r="I119" s="11">
        <v>69.819999999999993</v>
      </c>
      <c r="J119" s="11">
        <v>25.57</v>
      </c>
      <c r="K119" s="11">
        <v>69.260000000000005</v>
      </c>
      <c r="L119" s="7">
        <v>4</v>
      </c>
      <c r="M119" s="7">
        <v>3</v>
      </c>
      <c r="N119" s="9">
        <v>14.89</v>
      </c>
      <c r="O119" s="7">
        <v>7</v>
      </c>
      <c r="P119" s="9">
        <v>0</v>
      </c>
      <c r="Q119" s="7">
        <v>0</v>
      </c>
      <c r="R119" s="7">
        <v>28</v>
      </c>
      <c r="S119" s="9">
        <v>5.2247799999999991</v>
      </c>
    </row>
    <row r="120" spans="1:19" x14ac:dyDescent="0.35">
      <c r="A120" s="8" t="s">
        <v>70</v>
      </c>
      <c r="B120" s="7">
        <v>8.65</v>
      </c>
      <c r="C120" s="7">
        <v>1</v>
      </c>
      <c r="D120" s="9">
        <v>6.51</v>
      </c>
      <c r="E120" s="7">
        <v>14.69</v>
      </c>
      <c r="F120" s="10">
        <v>6</v>
      </c>
      <c r="G120" s="7">
        <v>12</v>
      </c>
      <c r="H120" s="11">
        <v>24.494</v>
      </c>
      <c r="I120" s="11">
        <v>82.584000000000003</v>
      </c>
      <c r="J120" s="11">
        <v>18.170000000000002</v>
      </c>
      <c r="K120" s="11">
        <v>57.28</v>
      </c>
      <c r="L120" s="7">
        <v>7</v>
      </c>
      <c r="M120" s="7">
        <v>7</v>
      </c>
      <c r="N120" s="9">
        <v>2.19</v>
      </c>
      <c r="O120" s="7">
        <v>5</v>
      </c>
      <c r="P120" s="9">
        <v>11.580000000000002</v>
      </c>
      <c r="Q120" s="7">
        <v>17</v>
      </c>
      <c r="R120" s="7">
        <v>15</v>
      </c>
      <c r="S120" s="9">
        <v>4.5494700000000003</v>
      </c>
    </row>
    <row r="121" spans="1:19" x14ac:dyDescent="0.35">
      <c r="A121" s="8" t="s">
        <v>70</v>
      </c>
      <c r="B121" s="7">
        <v>0</v>
      </c>
      <c r="C121" s="7">
        <v>0</v>
      </c>
      <c r="D121" s="9">
        <v>2.72</v>
      </c>
      <c r="E121" s="7">
        <v>8.52</v>
      </c>
      <c r="F121" s="10">
        <v>3</v>
      </c>
      <c r="G121" s="7">
        <v>7</v>
      </c>
      <c r="H121" s="11">
        <v>24.54</v>
      </c>
      <c r="I121" s="11">
        <v>83.54</v>
      </c>
      <c r="J121" s="11">
        <v>22.321999999999999</v>
      </c>
      <c r="K121" s="11">
        <v>48.09</v>
      </c>
      <c r="L121" s="7">
        <v>6</v>
      </c>
      <c r="M121" s="7">
        <v>5</v>
      </c>
      <c r="N121" s="9">
        <v>0.88</v>
      </c>
      <c r="O121" s="7">
        <v>3</v>
      </c>
      <c r="P121" s="9">
        <v>0.38</v>
      </c>
      <c r="Q121" s="7">
        <v>2</v>
      </c>
      <c r="R121" s="7">
        <v>23</v>
      </c>
      <c r="S121" s="9">
        <v>3.7073499999999999</v>
      </c>
    </row>
    <row r="122" spans="1:19" x14ac:dyDescent="0.35">
      <c r="A122" s="8" t="s">
        <v>70</v>
      </c>
      <c r="B122" s="7">
        <v>0</v>
      </c>
      <c r="C122" s="7">
        <v>0</v>
      </c>
      <c r="D122" s="9">
        <v>4.5599999999999996</v>
      </c>
      <c r="E122" s="7">
        <v>12.57</v>
      </c>
      <c r="F122" s="10">
        <v>4</v>
      </c>
      <c r="G122" s="7">
        <v>11</v>
      </c>
      <c r="H122" s="11">
        <v>28.719000000000001</v>
      </c>
      <c r="I122" s="11">
        <v>70.546999999999997</v>
      </c>
      <c r="J122" s="11">
        <v>19.27</v>
      </c>
      <c r="K122" s="11">
        <v>71.72</v>
      </c>
      <c r="L122" s="7">
        <v>10</v>
      </c>
      <c r="M122" s="7">
        <v>7</v>
      </c>
      <c r="N122" s="9">
        <v>0</v>
      </c>
      <c r="O122" s="7">
        <v>0</v>
      </c>
      <c r="P122" s="9">
        <v>6.0100000000000007</v>
      </c>
      <c r="Q122" s="7">
        <v>7</v>
      </c>
      <c r="R122" s="7">
        <v>11</v>
      </c>
      <c r="S122" s="9">
        <v>4.5905900000000006</v>
      </c>
    </row>
    <row r="123" spans="1:19" x14ac:dyDescent="0.35">
      <c r="A123" s="8" t="s">
        <v>70</v>
      </c>
      <c r="B123" s="7">
        <v>25.04</v>
      </c>
      <c r="C123" s="7">
        <v>3</v>
      </c>
      <c r="D123" s="9">
        <v>6.62</v>
      </c>
      <c r="E123" s="7">
        <v>15.58</v>
      </c>
      <c r="F123" s="10">
        <v>4</v>
      </c>
      <c r="G123" s="7">
        <v>11</v>
      </c>
      <c r="H123" s="11">
        <v>29.148</v>
      </c>
      <c r="I123" s="11">
        <v>102.687</v>
      </c>
      <c r="J123" s="11">
        <v>22.042000000000002</v>
      </c>
      <c r="K123" s="11">
        <v>51.597000000000001</v>
      </c>
      <c r="L123" s="7">
        <v>7</v>
      </c>
      <c r="M123" s="7">
        <v>6</v>
      </c>
      <c r="N123" s="9">
        <v>0.53</v>
      </c>
      <c r="O123" s="7">
        <v>2</v>
      </c>
      <c r="P123" s="9">
        <v>0</v>
      </c>
      <c r="Q123" s="7">
        <v>0</v>
      </c>
      <c r="R123" s="7">
        <v>12</v>
      </c>
      <c r="S123" s="9">
        <v>3.0400999999999998</v>
      </c>
    </row>
    <row r="124" spans="1:19" x14ac:dyDescent="0.35">
      <c r="A124" s="8" t="s">
        <v>70</v>
      </c>
      <c r="B124" s="7">
        <v>0</v>
      </c>
      <c r="C124" s="7">
        <v>0</v>
      </c>
      <c r="D124" s="9">
        <v>6.06</v>
      </c>
      <c r="E124" s="7">
        <v>9.2100000000000009</v>
      </c>
      <c r="F124" s="10">
        <v>7</v>
      </c>
      <c r="G124" s="7">
        <v>12</v>
      </c>
      <c r="H124" s="11">
        <v>25.111999999999998</v>
      </c>
      <c r="I124" s="11">
        <v>69.900000000000006</v>
      </c>
      <c r="J124" s="11">
        <v>26.72</v>
      </c>
      <c r="K124" s="11">
        <v>82.123000000000005</v>
      </c>
      <c r="L124" s="7">
        <v>6</v>
      </c>
      <c r="M124" s="7">
        <v>4</v>
      </c>
      <c r="N124" s="9">
        <v>0</v>
      </c>
      <c r="O124" s="7">
        <v>0</v>
      </c>
      <c r="P124" s="9">
        <v>6.8999999999999995</v>
      </c>
      <c r="Q124" s="7">
        <v>10</v>
      </c>
      <c r="R124" s="7">
        <v>25</v>
      </c>
      <c r="S124" s="9">
        <v>5.3113099999999998</v>
      </c>
    </row>
    <row r="125" spans="1:19" x14ac:dyDescent="0.35">
      <c r="A125" s="8" t="s">
        <v>69</v>
      </c>
      <c r="B125" s="7">
        <v>0.18</v>
      </c>
      <c r="C125" s="7">
        <v>1</v>
      </c>
      <c r="D125" s="9">
        <v>6.8</v>
      </c>
      <c r="E125" s="7">
        <v>12.01</v>
      </c>
      <c r="F125" s="10">
        <v>8</v>
      </c>
      <c r="G125" s="7">
        <v>12</v>
      </c>
      <c r="H125" s="11">
        <v>36.520000000000003</v>
      </c>
      <c r="I125" s="11">
        <v>80.745000000000005</v>
      </c>
      <c r="J125" s="11">
        <v>18.46</v>
      </c>
      <c r="K125" s="11">
        <v>59.37</v>
      </c>
      <c r="L125" s="7">
        <v>2</v>
      </c>
      <c r="M125" s="7">
        <v>2</v>
      </c>
      <c r="N125" s="9">
        <v>2.34</v>
      </c>
      <c r="O125" s="7">
        <v>7</v>
      </c>
      <c r="P125" s="9">
        <v>15.729999999999999</v>
      </c>
      <c r="Q125" s="7">
        <v>16</v>
      </c>
      <c r="R125" s="7">
        <v>27</v>
      </c>
      <c r="S125" s="9">
        <v>5.9587000000000003</v>
      </c>
    </row>
    <row r="126" spans="1:19" x14ac:dyDescent="0.35">
      <c r="A126" s="8" t="s">
        <v>69</v>
      </c>
      <c r="B126" s="7">
        <v>0</v>
      </c>
      <c r="C126" s="7">
        <v>0</v>
      </c>
      <c r="D126" s="9">
        <v>6.33</v>
      </c>
      <c r="E126" s="7">
        <v>7.31</v>
      </c>
      <c r="F126" s="10">
        <v>4</v>
      </c>
      <c r="G126" s="7">
        <v>5</v>
      </c>
      <c r="H126" s="11">
        <v>24.126000000000001</v>
      </c>
      <c r="I126" s="11">
        <v>51.157499999999999</v>
      </c>
      <c r="J126" s="11">
        <v>20.440000000000001</v>
      </c>
      <c r="K126" s="11">
        <v>75.040000000000006</v>
      </c>
      <c r="L126" s="7">
        <v>4</v>
      </c>
      <c r="M126" s="7">
        <v>4</v>
      </c>
      <c r="N126" s="9">
        <v>0.82</v>
      </c>
      <c r="O126" s="7">
        <v>3</v>
      </c>
      <c r="P126" s="9">
        <v>4.4300000000000006</v>
      </c>
      <c r="Q126" s="7">
        <v>10</v>
      </c>
      <c r="R126" s="7">
        <v>20</v>
      </c>
      <c r="S126" s="9">
        <v>4.8195199999999998</v>
      </c>
    </row>
    <row r="127" spans="1:19" x14ac:dyDescent="0.35">
      <c r="A127" s="8" t="s">
        <v>69</v>
      </c>
      <c r="B127" s="7">
        <v>11.7</v>
      </c>
      <c r="C127" s="7">
        <v>3</v>
      </c>
      <c r="D127" s="9">
        <v>6.65</v>
      </c>
      <c r="E127" s="7">
        <v>18.61</v>
      </c>
      <c r="F127" s="10">
        <v>5</v>
      </c>
      <c r="G127" s="7">
        <v>10</v>
      </c>
      <c r="H127" s="11">
        <v>30.952999999999999</v>
      </c>
      <c r="I127" s="11">
        <v>68.47</v>
      </c>
      <c r="J127" s="11">
        <v>14.135999999999999</v>
      </c>
      <c r="K127" s="11">
        <v>57.779000000000003</v>
      </c>
      <c r="L127" s="7">
        <v>3</v>
      </c>
      <c r="M127" s="7">
        <v>3</v>
      </c>
      <c r="N127" s="9">
        <v>14.02</v>
      </c>
      <c r="O127" s="7">
        <v>4</v>
      </c>
      <c r="P127" s="9">
        <v>0</v>
      </c>
      <c r="Q127" s="7">
        <v>0</v>
      </c>
      <c r="R127" s="7">
        <v>22</v>
      </c>
      <c r="S127" s="9">
        <v>3.1455900000000003</v>
      </c>
    </row>
    <row r="128" spans="1:19" x14ac:dyDescent="0.35">
      <c r="A128" s="8" t="s">
        <v>69</v>
      </c>
      <c r="B128" s="7">
        <v>7.94</v>
      </c>
      <c r="C128" s="7">
        <v>2</v>
      </c>
      <c r="D128" s="9">
        <v>6.47</v>
      </c>
      <c r="E128" s="7">
        <v>21.35</v>
      </c>
      <c r="F128" s="10">
        <v>4</v>
      </c>
      <c r="G128" s="7">
        <v>13</v>
      </c>
      <c r="H128" s="11">
        <v>17.623000000000001</v>
      </c>
      <c r="I128" s="11">
        <v>99.718999999999994</v>
      </c>
      <c r="J128" s="11">
        <v>29.991</v>
      </c>
      <c r="K128" s="11">
        <v>47.329000000000001</v>
      </c>
      <c r="L128" s="7">
        <v>7</v>
      </c>
      <c r="M128" s="7">
        <v>5</v>
      </c>
      <c r="N128" s="9">
        <v>1.1100000000000001</v>
      </c>
      <c r="O128" s="7">
        <v>3</v>
      </c>
      <c r="P128" s="9">
        <v>0.22</v>
      </c>
      <c r="Q128" s="7">
        <v>1</v>
      </c>
      <c r="R128" s="7">
        <v>9</v>
      </c>
      <c r="S128" s="9">
        <v>3.5188199999999998</v>
      </c>
    </row>
    <row r="129" spans="1:20" x14ac:dyDescent="0.35">
      <c r="A129" s="8" t="s">
        <v>69</v>
      </c>
      <c r="B129" s="7">
        <v>0.19</v>
      </c>
      <c r="C129" s="7">
        <v>1</v>
      </c>
      <c r="D129" s="9">
        <v>5</v>
      </c>
      <c r="E129" s="7">
        <v>15.52</v>
      </c>
      <c r="F129" s="10">
        <v>3</v>
      </c>
      <c r="G129" s="7">
        <v>8</v>
      </c>
      <c r="H129" s="11">
        <v>24.318000000000001</v>
      </c>
      <c r="I129" s="11">
        <v>71.260000000000005</v>
      </c>
      <c r="J129" s="11">
        <v>17.135999999999999</v>
      </c>
      <c r="K129" s="11">
        <v>52.457000000000001</v>
      </c>
      <c r="L129" s="7">
        <v>9</v>
      </c>
      <c r="M129" s="7">
        <v>6</v>
      </c>
      <c r="N129" s="9">
        <v>1.19</v>
      </c>
      <c r="O129" s="7">
        <v>4</v>
      </c>
      <c r="P129" s="9">
        <v>1.06</v>
      </c>
      <c r="Q129" s="7">
        <v>2</v>
      </c>
      <c r="R129" s="7">
        <v>20</v>
      </c>
      <c r="S129" s="9">
        <v>3.4818700000000002</v>
      </c>
    </row>
    <row r="130" spans="1:20" x14ac:dyDescent="0.35">
      <c r="A130" s="8" t="s">
        <v>68</v>
      </c>
      <c r="B130" s="7">
        <v>5.5</v>
      </c>
      <c r="C130" s="7">
        <v>1</v>
      </c>
      <c r="D130" s="9">
        <v>7.18</v>
      </c>
      <c r="E130" s="7">
        <v>17.010000000000002</v>
      </c>
      <c r="F130" s="10">
        <v>4</v>
      </c>
      <c r="G130" s="7">
        <v>9</v>
      </c>
      <c r="H130" s="11">
        <v>24.19</v>
      </c>
      <c r="I130" s="11">
        <v>92.445999999999998</v>
      </c>
      <c r="J130" s="11">
        <v>29.69</v>
      </c>
      <c r="K130" s="11">
        <v>64.236000000000004</v>
      </c>
      <c r="L130" s="7">
        <v>3</v>
      </c>
      <c r="M130" s="7">
        <v>1</v>
      </c>
      <c r="N130" s="9">
        <v>12.57</v>
      </c>
      <c r="O130" s="7">
        <v>4</v>
      </c>
      <c r="P130" s="9">
        <v>0</v>
      </c>
      <c r="Q130" s="7">
        <v>0</v>
      </c>
      <c r="R130" s="7">
        <v>24</v>
      </c>
      <c r="S130" s="9">
        <v>3.6839999999999997</v>
      </c>
    </row>
    <row r="131" spans="1:20" x14ac:dyDescent="0.35">
      <c r="A131" s="8" t="s">
        <v>68</v>
      </c>
      <c r="B131" s="7">
        <v>13.7</v>
      </c>
      <c r="C131" s="7">
        <v>6</v>
      </c>
      <c r="D131" s="9">
        <v>8.41</v>
      </c>
      <c r="E131" s="7">
        <v>21.35</v>
      </c>
      <c r="F131" s="10">
        <v>4</v>
      </c>
      <c r="G131" s="7">
        <v>11</v>
      </c>
      <c r="H131" s="11">
        <v>31.285</v>
      </c>
      <c r="I131" s="11">
        <v>104.535</v>
      </c>
      <c r="J131" s="11">
        <v>17.114000000000001</v>
      </c>
      <c r="K131" s="11">
        <v>42.61</v>
      </c>
      <c r="L131" s="7">
        <v>4</v>
      </c>
      <c r="M131" s="7">
        <v>3</v>
      </c>
      <c r="N131" s="9">
        <v>3.63</v>
      </c>
      <c r="O131" s="7">
        <v>6</v>
      </c>
      <c r="P131" s="9">
        <v>1.31</v>
      </c>
      <c r="Q131" s="7">
        <v>2</v>
      </c>
      <c r="R131" s="7">
        <v>10</v>
      </c>
      <c r="S131" s="9">
        <v>3.3564600000000002</v>
      </c>
    </row>
    <row r="132" spans="1:20" x14ac:dyDescent="0.35">
      <c r="A132" s="8" t="s">
        <v>68</v>
      </c>
      <c r="B132" s="7">
        <v>2.25</v>
      </c>
      <c r="C132" s="7">
        <v>1</v>
      </c>
      <c r="D132" s="9">
        <v>4.1100000000000003</v>
      </c>
      <c r="E132" s="7">
        <v>11.3</v>
      </c>
      <c r="F132" s="10">
        <v>4</v>
      </c>
      <c r="G132" s="7">
        <v>12</v>
      </c>
      <c r="H132" s="11">
        <v>22.99</v>
      </c>
      <c r="I132" s="11">
        <v>72.33</v>
      </c>
      <c r="J132" s="11">
        <v>27.61</v>
      </c>
      <c r="K132" s="11">
        <v>61.45</v>
      </c>
      <c r="L132" s="7">
        <v>6</v>
      </c>
      <c r="M132" s="7">
        <v>4</v>
      </c>
      <c r="N132" s="9">
        <v>8.6300000000000008</v>
      </c>
      <c r="O132" s="7">
        <v>3</v>
      </c>
      <c r="P132" s="9">
        <v>0.79</v>
      </c>
      <c r="Q132" s="7">
        <v>2</v>
      </c>
      <c r="R132" s="7">
        <v>34</v>
      </c>
      <c r="S132" s="9">
        <v>5.6430699999999998</v>
      </c>
    </row>
    <row r="133" spans="1:20" x14ac:dyDescent="0.35">
      <c r="A133" s="8" t="s">
        <v>68</v>
      </c>
      <c r="B133" s="7">
        <v>3.41</v>
      </c>
      <c r="C133" s="7">
        <v>1</v>
      </c>
      <c r="D133" s="9">
        <v>4.74</v>
      </c>
      <c r="E133" s="7">
        <v>12.93</v>
      </c>
      <c r="F133" s="10">
        <v>4</v>
      </c>
      <c r="G133" s="7">
        <v>11</v>
      </c>
      <c r="H133" s="11">
        <v>23.018000000000001</v>
      </c>
      <c r="I133" s="11">
        <v>71.635999999999996</v>
      </c>
      <c r="J133" s="11">
        <v>26.693999999999999</v>
      </c>
      <c r="K133" s="11">
        <v>69.400999999999996</v>
      </c>
      <c r="L133" s="7">
        <v>3</v>
      </c>
      <c r="M133" s="7">
        <v>2</v>
      </c>
      <c r="N133" s="9">
        <v>2.84</v>
      </c>
      <c r="O133" s="7">
        <v>11</v>
      </c>
      <c r="P133" s="9">
        <v>1.98</v>
      </c>
      <c r="Q133" s="7">
        <v>2</v>
      </c>
      <c r="R133" s="7">
        <v>22</v>
      </c>
      <c r="S133" s="9">
        <v>5.0561699999999998</v>
      </c>
    </row>
    <row r="134" spans="1:20" x14ac:dyDescent="0.35">
      <c r="A134" s="8" t="s">
        <v>68</v>
      </c>
      <c r="B134" s="7">
        <v>6.34</v>
      </c>
      <c r="C134" s="7">
        <v>4</v>
      </c>
      <c r="D134" s="9">
        <v>11.77</v>
      </c>
      <c r="E134" s="7">
        <v>15.18</v>
      </c>
      <c r="F134" s="10">
        <v>8</v>
      </c>
      <c r="G134" s="7">
        <v>13</v>
      </c>
      <c r="H134" s="11">
        <v>24.84</v>
      </c>
      <c r="I134" s="11">
        <v>70.138999999999996</v>
      </c>
      <c r="J134" s="11">
        <v>16.64</v>
      </c>
      <c r="K134" s="11">
        <v>65.506</v>
      </c>
      <c r="L134" s="7">
        <v>2</v>
      </c>
      <c r="M134" s="7">
        <v>2</v>
      </c>
      <c r="N134" s="9">
        <v>5</v>
      </c>
      <c r="O134" s="7">
        <v>7</v>
      </c>
      <c r="P134" s="9">
        <v>2.6399999999999997</v>
      </c>
      <c r="Q134" s="7">
        <v>3</v>
      </c>
      <c r="R134" s="7">
        <v>20</v>
      </c>
      <c r="S134" s="9">
        <v>4.76044</v>
      </c>
    </row>
    <row r="135" spans="1:20" x14ac:dyDescent="0.35">
      <c r="A135" s="8" t="s">
        <v>67</v>
      </c>
      <c r="B135" s="7">
        <v>0</v>
      </c>
      <c r="C135" s="7">
        <v>0</v>
      </c>
      <c r="D135" s="9">
        <v>2.12</v>
      </c>
      <c r="E135" s="7">
        <v>7.06</v>
      </c>
      <c r="F135" s="10">
        <v>3</v>
      </c>
      <c r="G135" s="7">
        <v>9</v>
      </c>
      <c r="H135" s="11">
        <v>16.125</v>
      </c>
      <c r="I135" s="11">
        <v>44.802</v>
      </c>
      <c r="J135" s="11">
        <v>29.602</v>
      </c>
      <c r="K135" s="11">
        <v>90.873999999999995</v>
      </c>
      <c r="L135" s="7">
        <v>10</v>
      </c>
      <c r="M135" s="7">
        <v>10</v>
      </c>
      <c r="N135" s="9">
        <v>2.4</v>
      </c>
      <c r="O135" s="7">
        <v>4</v>
      </c>
      <c r="P135" s="9">
        <v>0</v>
      </c>
      <c r="Q135" s="7">
        <v>0</v>
      </c>
      <c r="R135" s="7">
        <v>23</v>
      </c>
      <c r="S135" s="9">
        <v>4.7655099999999999</v>
      </c>
    </row>
    <row r="136" spans="1:20" x14ac:dyDescent="0.35">
      <c r="A136" s="8" t="s">
        <v>67</v>
      </c>
      <c r="B136" s="7">
        <v>0</v>
      </c>
      <c r="C136" s="7">
        <v>0</v>
      </c>
      <c r="D136" s="9">
        <v>3.55</v>
      </c>
      <c r="E136" s="7">
        <v>7.24</v>
      </c>
      <c r="F136" s="10">
        <v>4</v>
      </c>
      <c r="G136" s="7">
        <v>9</v>
      </c>
      <c r="H136" s="11">
        <v>22.963999999999999</v>
      </c>
      <c r="I136" s="11">
        <v>54.091999999999999</v>
      </c>
      <c r="J136" s="11">
        <v>24.988</v>
      </c>
      <c r="K136" s="11">
        <v>90.326999999999998</v>
      </c>
      <c r="L136" s="7">
        <v>9</v>
      </c>
      <c r="M136" s="7">
        <v>6</v>
      </c>
      <c r="N136" s="9">
        <v>2.37</v>
      </c>
      <c r="O136" s="7">
        <v>4</v>
      </c>
      <c r="P136" s="9">
        <v>0</v>
      </c>
      <c r="Q136" s="7">
        <v>0</v>
      </c>
      <c r="R136" s="7">
        <v>22</v>
      </c>
      <c r="S136" s="9">
        <v>4.3961199999999998</v>
      </c>
    </row>
    <row r="137" spans="1:20" s="14" customFormat="1" x14ac:dyDescent="0.35">
      <c r="A137" s="8" t="s">
        <v>67</v>
      </c>
      <c r="B137" s="7">
        <v>0</v>
      </c>
      <c r="C137" s="7">
        <v>0</v>
      </c>
      <c r="D137" s="9">
        <v>1.93</v>
      </c>
      <c r="E137" s="7">
        <v>3.77</v>
      </c>
      <c r="F137" s="10">
        <v>1</v>
      </c>
      <c r="G137" s="7">
        <v>4</v>
      </c>
      <c r="H137" s="11">
        <v>10.59</v>
      </c>
      <c r="I137" s="11">
        <v>40.308999999999997</v>
      </c>
      <c r="J137" s="11">
        <v>33.506999999999998</v>
      </c>
      <c r="K137" s="11">
        <v>108.989</v>
      </c>
      <c r="L137" s="7">
        <v>5</v>
      </c>
      <c r="M137" s="7">
        <v>5</v>
      </c>
      <c r="N137" s="9">
        <v>3.19</v>
      </c>
      <c r="O137" s="7">
        <v>3</v>
      </c>
      <c r="P137" s="9">
        <v>0.5</v>
      </c>
      <c r="Q137" s="7">
        <v>1</v>
      </c>
      <c r="R137" s="7">
        <v>14</v>
      </c>
      <c r="S137" s="9">
        <v>3.4346800000000002</v>
      </c>
      <c r="T137" s="7"/>
    </row>
    <row r="138" spans="1:20" s="14" customFormat="1" x14ac:dyDescent="0.35">
      <c r="A138" s="8" t="s">
        <v>67</v>
      </c>
      <c r="B138" s="7">
        <v>0</v>
      </c>
      <c r="C138" s="7">
        <v>0</v>
      </c>
      <c r="D138" s="9">
        <v>2.1</v>
      </c>
      <c r="E138" s="7">
        <v>6.86</v>
      </c>
      <c r="F138" s="10">
        <v>4</v>
      </c>
      <c r="G138" s="7">
        <v>11</v>
      </c>
      <c r="H138" s="11">
        <v>10.818</v>
      </c>
      <c r="I138" s="11">
        <v>51.835999999999999</v>
      </c>
      <c r="J138" s="11">
        <v>33.097000000000001</v>
      </c>
      <c r="K138" s="11">
        <v>90.197000000000003</v>
      </c>
      <c r="L138" s="7">
        <v>8</v>
      </c>
      <c r="M138" s="7">
        <v>8</v>
      </c>
      <c r="N138" s="9">
        <v>2.0299999999999998</v>
      </c>
      <c r="O138" s="7">
        <v>4</v>
      </c>
      <c r="P138" s="9">
        <v>0</v>
      </c>
      <c r="Q138" s="7">
        <v>0</v>
      </c>
      <c r="R138" s="7">
        <v>21</v>
      </c>
      <c r="S138" s="9">
        <v>4.9003500000000004</v>
      </c>
      <c r="T138" s="7"/>
    </row>
    <row r="139" spans="1:20" s="14" customFormat="1" x14ac:dyDescent="0.35">
      <c r="A139" s="8" t="s">
        <v>67</v>
      </c>
      <c r="B139" s="7">
        <v>0</v>
      </c>
      <c r="C139" s="7">
        <v>0</v>
      </c>
      <c r="D139" s="9">
        <v>4.05</v>
      </c>
      <c r="E139" s="7">
        <v>9.4</v>
      </c>
      <c r="F139" s="10">
        <v>2</v>
      </c>
      <c r="G139" s="7">
        <v>8</v>
      </c>
      <c r="H139" s="11">
        <v>18.37</v>
      </c>
      <c r="I139" s="11">
        <v>90.284999999999997</v>
      </c>
      <c r="J139" s="11">
        <v>36.845999999999997</v>
      </c>
      <c r="K139" s="11">
        <v>80.873000000000005</v>
      </c>
      <c r="L139" s="7">
        <v>6</v>
      </c>
      <c r="M139" s="7">
        <v>3</v>
      </c>
      <c r="N139" s="9">
        <v>2.78</v>
      </c>
      <c r="O139" s="7">
        <v>4</v>
      </c>
      <c r="P139" s="9">
        <v>0.25</v>
      </c>
      <c r="Q139" s="7">
        <v>1</v>
      </c>
      <c r="R139" s="7">
        <v>16</v>
      </c>
      <c r="S139" s="9">
        <v>3.12399</v>
      </c>
      <c r="T139" s="7"/>
    </row>
    <row r="140" spans="1:20" s="14" customFormat="1" x14ac:dyDescent="0.35">
      <c r="A140" s="8" t="s">
        <v>66</v>
      </c>
      <c r="B140" s="7">
        <v>9.1999999999999993</v>
      </c>
      <c r="C140" s="7">
        <v>3</v>
      </c>
      <c r="D140" s="9">
        <v>3.82</v>
      </c>
      <c r="E140" s="7">
        <v>8.5500000000000007</v>
      </c>
      <c r="F140" s="10">
        <v>6</v>
      </c>
      <c r="G140" s="7">
        <v>12</v>
      </c>
      <c r="H140" s="11">
        <v>31.74</v>
      </c>
      <c r="I140" s="11">
        <v>82.96</v>
      </c>
      <c r="J140" s="11">
        <v>22.088000000000001</v>
      </c>
      <c r="K140" s="11">
        <v>73.06</v>
      </c>
      <c r="L140" s="7">
        <v>4</v>
      </c>
      <c r="M140" s="7">
        <v>2</v>
      </c>
      <c r="N140" s="9">
        <v>10.9</v>
      </c>
      <c r="O140" s="7">
        <v>4</v>
      </c>
      <c r="P140" s="9">
        <v>4.04</v>
      </c>
      <c r="Q140" s="7">
        <v>6</v>
      </c>
      <c r="R140" s="7">
        <v>16</v>
      </c>
      <c r="S140" s="9">
        <v>4.7655099999999999</v>
      </c>
      <c r="T140" s="7"/>
    </row>
    <row r="141" spans="1:20" s="14" customFormat="1" x14ac:dyDescent="0.35">
      <c r="A141" s="8" t="s">
        <v>66</v>
      </c>
      <c r="B141" s="7">
        <v>0</v>
      </c>
      <c r="C141" s="7">
        <v>0</v>
      </c>
      <c r="D141" s="9">
        <v>1.65</v>
      </c>
      <c r="E141" s="7">
        <v>7.67</v>
      </c>
      <c r="F141" s="10">
        <v>1</v>
      </c>
      <c r="G141" s="7">
        <v>6</v>
      </c>
      <c r="H141" s="11">
        <v>30.25</v>
      </c>
      <c r="I141" s="11">
        <v>87.001999999999995</v>
      </c>
      <c r="J141" s="11">
        <v>24.36</v>
      </c>
      <c r="K141" s="11">
        <v>62.66</v>
      </c>
      <c r="L141" s="7">
        <v>4</v>
      </c>
      <c r="M141" s="7">
        <v>2</v>
      </c>
      <c r="N141" s="9">
        <v>1.44</v>
      </c>
      <c r="O141" s="7">
        <v>5</v>
      </c>
      <c r="P141" s="9">
        <v>0.2</v>
      </c>
      <c r="Q141" s="7">
        <v>1</v>
      </c>
      <c r="R141" s="7">
        <v>14</v>
      </c>
      <c r="S141" s="9">
        <v>4.3961199999999998</v>
      </c>
      <c r="T141" s="7"/>
    </row>
    <row r="142" spans="1:20" x14ac:dyDescent="0.35">
      <c r="A142" s="8" t="s">
        <v>66</v>
      </c>
      <c r="B142" s="7">
        <v>3.97</v>
      </c>
      <c r="C142" s="7">
        <v>1</v>
      </c>
      <c r="D142" s="9">
        <v>7.39</v>
      </c>
      <c r="E142" s="7">
        <v>10</v>
      </c>
      <c r="F142" s="10">
        <v>7</v>
      </c>
      <c r="G142" s="7">
        <v>10</v>
      </c>
      <c r="H142" s="11">
        <v>29.04</v>
      </c>
      <c r="I142" s="11">
        <v>85.75</v>
      </c>
      <c r="J142" s="11">
        <v>22.265000000000001</v>
      </c>
      <c r="K142" s="11">
        <v>63.09</v>
      </c>
      <c r="L142" s="7">
        <v>4</v>
      </c>
      <c r="M142" s="7">
        <v>3</v>
      </c>
      <c r="N142" s="9">
        <v>8.26</v>
      </c>
      <c r="O142" s="7">
        <v>7</v>
      </c>
      <c r="P142" s="9">
        <v>3.02</v>
      </c>
      <c r="Q142" s="7">
        <v>4</v>
      </c>
      <c r="R142" s="7">
        <v>16</v>
      </c>
      <c r="S142" s="9">
        <v>3.4346800000000002</v>
      </c>
    </row>
    <row r="143" spans="1:20" x14ac:dyDescent="0.35">
      <c r="A143" s="8" t="s">
        <v>66</v>
      </c>
      <c r="B143" s="7">
        <v>5.56</v>
      </c>
      <c r="C143" s="7">
        <v>2</v>
      </c>
      <c r="D143" s="9">
        <v>3.78</v>
      </c>
      <c r="E143" s="7">
        <v>10.42</v>
      </c>
      <c r="F143" s="10">
        <v>5</v>
      </c>
      <c r="G143" s="7">
        <v>12</v>
      </c>
      <c r="H143" s="11">
        <v>20.065000000000001</v>
      </c>
      <c r="I143" s="11">
        <v>69.796999999999997</v>
      </c>
      <c r="J143" s="11">
        <v>21.506</v>
      </c>
      <c r="K143" s="11">
        <v>65.105999999999995</v>
      </c>
      <c r="L143" s="7">
        <v>3</v>
      </c>
      <c r="M143" s="7">
        <v>3</v>
      </c>
      <c r="N143" s="9">
        <v>6.91</v>
      </c>
      <c r="O143" s="7">
        <v>3</v>
      </c>
      <c r="P143" s="9">
        <v>4.79</v>
      </c>
      <c r="Q143" s="7">
        <v>11</v>
      </c>
      <c r="R143" s="7">
        <v>32</v>
      </c>
      <c r="S143" s="9">
        <v>4.9003500000000004</v>
      </c>
    </row>
    <row r="144" spans="1:20" x14ac:dyDescent="0.35">
      <c r="A144" s="8" t="s">
        <v>66</v>
      </c>
      <c r="B144" s="7">
        <v>0</v>
      </c>
      <c r="C144" s="7">
        <v>0</v>
      </c>
      <c r="D144" s="9">
        <v>7.74</v>
      </c>
      <c r="E144" s="7">
        <v>14.24</v>
      </c>
      <c r="F144" s="10">
        <v>7</v>
      </c>
      <c r="G144" s="7">
        <v>15</v>
      </c>
      <c r="H144" s="11">
        <v>33.93</v>
      </c>
      <c r="I144" s="11">
        <v>82.63</v>
      </c>
      <c r="J144" s="11">
        <v>14.94</v>
      </c>
      <c r="K144" s="11">
        <v>62.86</v>
      </c>
      <c r="L144" s="7">
        <v>6</v>
      </c>
      <c r="M144" s="7">
        <v>3</v>
      </c>
      <c r="N144" s="9">
        <v>0</v>
      </c>
      <c r="O144" s="7">
        <v>0</v>
      </c>
      <c r="P144" s="9">
        <v>0.31</v>
      </c>
      <c r="Q144" s="7">
        <v>1</v>
      </c>
      <c r="R144" s="7">
        <v>31</v>
      </c>
      <c r="S144" s="9">
        <v>3.12399</v>
      </c>
    </row>
    <row r="145" spans="1:19" x14ac:dyDescent="0.35">
      <c r="A145" s="8" t="s">
        <v>65</v>
      </c>
      <c r="B145" s="7">
        <v>3.61</v>
      </c>
      <c r="C145" s="7">
        <v>3</v>
      </c>
      <c r="D145" s="9">
        <v>9.23</v>
      </c>
      <c r="E145" s="7">
        <v>15.67</v>
      </c>
      <c r="F145" s="10">
        <v>6</v>
      </c>
      <c r="G145" s="7">
        <v>14</v>
      </c>
      <c r="H145" s="11">
        <v>33.043999999999997</v>
      </c>
      <c r="I145" s="11">
        <v>80.888999999999996</v>
      </c>
      <c r="J145" s="11">
        <v>16.492000000000001</v>
      </c>
      <c r="K145" s="11">
        <v>77.668999999999997</v>
      </c>
      <c r="L145" s="7">
        <v>3</v>
      </c>
      <c r="M145" s="7">
        <v>3</v>
      </c>
      <c r="N145" s="9">
        <v>7.71</v>
      </c>
      <c r="O145" s="7">
        <v>14</v>
      </c>
      <c r="P145" s="9">
        <v>1.82</v>
      </c>
      <c r="Q145" s="7">
        <v>2</v>
      </c>
      <c r="R145" s="7">
        <v>33</v>
      </c>
      <c r="S145" s="9">
        <v>5.99376</v>
      </c>
    </row>
    <row r="146" spans="1:19" x14ac:dyDescent="0.35">
      <c r="A146" s="8" t="s">
        <v>65</v>
      </c>
      <c r="B146" s="7">
        <v>12.93</v>
      </c>
      <c r="C146" s="7">
        <v>5</v>
      </c>
      <c r="D146" s="9">
        <v>7.29</v>
      </c>
      <c r="E146" s="7">
        <v>11.9</v>
      </c>
      <c r="F146" s="10">
        <v>7</v>
      </c>
      <c r="G146" s="7">
        <v>12</v>
      </c>
      <c r="H146" s="11">
        <v>32.57</v>
      </c>
      <c r="I146" s="11">
        <v>80.58</v>
      </c>
      <c r="J146" s="11">
        <v>16.152000000000001</v>
      </c>
      <c r="K146" s="11">
        <v>76.5</v>
      </c>
      <c r="L146" s="7">
        <v>3</v>
      </c>
      <c r="M146" s="7">
        <v>3</v>
      </c>
      <c r="N146" s="9">
        <v>0.4</v>
      </c>
      <c r="O146" s="7">
        <v>2</v>
      </c>
      <c r="P146" s="9">
        <v>4.25</v>
      </c>
      <c r="Q146" s="7">
        <v>3</v>
      </c>
      <c r="R146" s="7">
        <v>20</v>
      </c>
      <c r="S146" s="9">
        <v>4.1880199999999999</v>
      </c>
    </row>
    <row r="147" spans="1:19" x14ac:dyDescent="0.35">
      <c r="A147" s="8" t="s">
        <v>65</v>
      </c>
      <c r="B147" s="7">
        <v>5.16</v>
      </c>
      <c r="C147" s="7">
        <v>2</v>
      </c>
      <c r="D147" s="9">
        <v>8.44</v>
      </c>
      <c r="E147" s="7">
        <v>19.89</v>
      </c>
      <c r="F147" s="10">
        <v>4</v>
      </c>
      <c r="G147" s="7">
        <v>11</v>
      </c>
      <c r="H147" s="11">
        <v>33.045000000000002</v>
      </c>
      <c r="I147" s="11">
        <v>92.427999999999997</v>
      </c>
      <c r="J147" s="11">
        <v>19.12</v>
      </c>
      <c r="K147" s="11">
        <v>59.54</v>
      </c>
      <c r="L147" s="7">
        <v>10</v>
      </c>
      <c r="M147" s="7">
        <v>3</v>
      </c>
      <c r="N147" s="9">
        <v>0.65</v>
      </c>
      <c r="O147" s="7">
        <v>2</v>
      </c>
      <c r="P147" s="9">
        <v>0</v>
      </c>
      <c r="Q147" s="7">
        <v>0</v>
      </c>
      <c r="R147" s="7">
        <v>24</v>
      </c>
      <c r="S147" s="9">
        <v>4.8340100000000001</v>
      </c>
    </row>
    <row r="148" spans="1:19" x14ac:dyDescent="0.35">
      <c r="A148" s="8" t="s">
        <v>65</v>
      </c>
      <c r="B148" s="7">
        <v>0.19</v>
      </c>
      <c r="C148" s="7">
        <v>1</v>
      </c>
      <c r="D148" s="9">
        <v>5.38</v>
      </c>
      <c r="E148" s="7">
        <v>10.029999999999999</v>
      </c>
      <c r="F148" s="10">
        <v>7</v>
      </c>
      <c r="G148" s="7">
        <v>12</v>
      </c>
      <c r="H148" s="11">
        <v>37.720999999999997</v>
      </c>
      <c r="I148" s="11">
        <v>101.42</v>
      </c>
      <c r="J148" s="11">
        <v>11.718999999999999</v>
      </c>
      <c r="K148" s="11">
        <v>52.338000000000001</v>
      </c>
      <c r="L148" s="7">
        <v>3</v>
      </c>
      <c r="M148" s="7">
        <v>3</v>
      </c>
      <c r="N148" s="9">
        <v>10.38</v>
      </c>
      <c r="O148" s="7">
        <v>3</v>
      </c>
      <c r="P148" s="9">
        <v>3.1700000000000004</v>
      </c>
      <c r="Q148" s="7">
        <v>11</v>
      </c>
      <c r="R148" s="7">
        <v>30</v>
      </c>
      <c r="S148" s="9">
        <v>6.040890000000001</v>
      </c>
    </row>
    <row r="149" spans="1:19" x14ac:dyDescent="0.35">
      <c r="A149" s="8" t="s">
        <v>65</v>
      </c>
      <c r="B149" s="7">
        <v>36</v>
      </c>
      <c r="C149" s="7">
        <v>3</v>
      </c>
      <c r="D149" s="9">
        <v>8.84</v>
      </c>
      <c r="E149" s="7">
        <v>14.71</v>
      </c>
      <c r="F149" s="10">
        <v>5</v>
      </c>
      <c r="G149" s="7">
        <v>10</v>
      </c>
      <c r="H149" s="11">
        <v>34.619999999999997</v>
      </c>
      <c r="I149" s="11">
        <v>102.75</v>
      </c>
      <c r="J149" s="11">
        <v>13.88</v>
      </c>
      <c r="K149" s="11">
        <v>52.82</v>
      </c>
      <c r="L149" s="7">
        <v>4</v>
      </c>
      <c r="M149" s="7">
        <v>4</v>
      </c>
      <c r="N149" s="9">
        <v>9.56</v>
      </c>
      <c r="O149" s="7">
        <v>1</v>
      </c>
      <c r="P149" s="9">
        <v>0.63</v>
      </c>
      <c r="Q149" s="7">
        <v>3</v>
      </c>
      <c r="R149" s="7">
        <v>20</v>
      </c>
      <c r="S149" s="9">
        <v>4.5578899999999996</v>
      </c>
    </row>
    <row r="150" spans="1:19" x14ac:dyDescent="0.35">
      <c r="A150" s="8" t="s">
        <v>64</v>
      </c>
      <c r="B150" s="7">
        <v>8.41</v>
      </c>
      <c r="C150" s="7">
        <v>3</v>
      </c>
      <c r="D150" s="9">
        <v>6.05</v>
      </c>
      <c r="E150" s="7">
        <v>8.8000000000000007</v>
      </c>
      <c r="F150" s="10">
        <v>8</v>
      </c>
      <c r="G150" s="7">
        <v>13</v>
      </c>
      <c r="H150" s="12" t="s">
        <v>57</v>
      </c>
      <c r="I150" s="12" t="s">
        <v>57</v>
      </c>
      <c r="J150" s="12" t="s">
        <v>57</v>
      </c>
      <c r="K150" s="12" t="s">
        <v>57</v>
      </c>
      <c r="L150" s="7">
        <v>5</v>
      </c>
      <c r="M150" s="7">
        <v>1</v>
      </c>
      <c r="N150" s="9">
        <v>0</v>
      </c>
      <c r="O150" s="7">
        <v>0</v>
      </c>
      <c r="P150" s="9">
        <v>3.59</v>
      </c>
      <c r="Q150" s="7">
        <v>6</v>
      </c>
      <c r="R150" s="7">
        <v>25</v>
      </c>
      <c r="S150" s="9">
        <v>4.4979000000000005</v>
      </c>
    </row>
    <row r="151" spans="1:19" x14ac:dyDescent="0.3">
      <c r="A151" s="15" t="s">
        <v>64</v>
      </c>
      <c r="B151" s="7">
        <v>2.9</v>
      </c>
      <c r="C151" s="7">
        <v>2</v>
      </c>
      <c r="D151" s="9">
        <v>3.41</v>
      </c>
      <c r="E151" s="7">
        <v>8.6199999999999992</v>
      </c>
      <c r="F151" s="10">
        <v>2</v>
      </c>
      <c r="G151" s="7">
        <v>7</v>
      </c>
      <c r="H151" s="11">
        <v>26.51</v>
      </c>
      <c r="I151" s="11">
        <v>73.739999999999995</v>
      </c>
      <c r="J151" s="11">
        <v>21.062999999999999</v>
      </c>
      <c r="K151" s="11">
        <v>68.39</v>
      </c>
      <c r="L151" s="7">
        <v>5</v>
      </c>
      <c r="M151" s="7">
        <v>2</v>
      </c>
      <c r="N151" s="9">
        <v>8.19</v>
      </c>
      <c r="O151" s="7">
        <v>2</v>
      </c>
      <c r="P151" s="9">
        <v>0</v>
      </c>
      <c r="Q151" s="7">
        <v>0</v>
      </c>
      <c r="R151" s="7">
        <v>17</v>
      </c>
      <c r="S151" s="9">
        <v>3.60053</v>
      </c>
    </row>
    <row r="152" spans="1:19" x14ac:dyDescent="0.3">
      <c r="A152" s="15" t="s">
        <v>64</v>
      </c>
      <c r="B152" s="7">
        <v>2.74</v>
      </c>
      <c r="C152" s="7">
        <v>4</v>
      </c>
      <c r="D152" s="9">
        <v>6.39</v>
      </c>
      <c r="E152" s="7">
        <v>10.4</v>
      </c>
      <c r="F152" s="10">
        <v>7</v>
      </c>
      <c r="G152" s="7">
        <v>13</v>
      </c>
      <c r="H152" s="11">
        <v>28.95</v>
      </c>
      <c r="I152" s="11">
        <v>85.95</v>
      </c>
      <c r="J152" s="11">
        <v>19.68</v>
      </c>
      <c r="K152" s="11">
        <v>65.33</v>
      </c>
      <c r="L152" s="7">
        <v>8</v>
      </c>
      <c r="M152" s="7">
        <v>2</v>
      </c>
      <c r="N152" s="9">
        <v>4.28</v>
      </c>
      <c r="O152" s="7">
        <v>1</v>
      </c>
      <c r="P152" s="9">
        <v>0</v>
      </c>
      <c r="Q152" s="7">
        <v>0</v>
      </c>
      <c r="R152" s="7">
        <v>41</v>
      </c>
      <c r="S152" s="9">
        <v>6.3463199999999995</v>
      </c>
    </row>
    <row r="153" spans="1:19" x14ac:dyDescent="0.35">
      <c r="A153" s="8" t="s">
        <v>64</v>
      </c>
      <c r="B153" s="7">
        <v>0</v>
      </c>
      <c r="C153" s="7">
        <v>0</v>
      </c>
      <c r="D153" s="9">
        <v>5.27</v>
      </c>
      <c r="E153" s="7">
        <v>10.87</v>
      </c>
      <c r="F153" s="10">
        <v>8</v>
      </c>
      <c r="G153" s="7">
        <v>18</v>
      </c>
      <c r="H153" s="11">
        <v>29.02</v>
      </c>
      <c r="I153" s="11">
        <v>75.98</v>
      </c>
      <c r="J153" s="11">
        <v>13.429</v>
      </c>
      <c r="K153" s="11">
        <v>60.73</v>
      </c>
      <c r="L153" s="7">
        <v>7</v>
      </c>
      <c r="M153" s="7">
        <v>5</v>
      </c>
      <c r="N153" s="9">
        <v>0</v>
      </c>
      <c r="O153" s="7">
        <v>0</v>
      </c>
      <c r="P153" s="9">
        <v>0.66</v>
      </c>
      <c r="Q153" s="7">
        <v>3</v>
      </c>
      <c r="R153" s="7">
        <v>19</v>
      </c>
      <c r="S153" s="9">
        <v>4.8762799999999995</v>
      </c>
    </row>
    <row r="154" spans="1:19" x14ac:dyDescent="0.35">
      <c r="A154" s="8" t="s">
        <v>64</v>
      </c>
      <c r="B154" s="7">
        <v>3.25</v>
      </c>
      <c r="C154" s="7">
        <v>1</v>
      </c>
      <c r="D154" s="9">
        <v>4.79</v>
      </c>
      <c r="E154" s="7">
        <v>13.82</v>
      </c>
      <c r="F154" s="10">
        <v>7</v>
      </c>
      <c r="G154" s="7">
        <v>13</v>
      </c>
      <c r="H154" s="11">
        <v>25.600999999999999</v>
      </c>
      <c r="I154" s="11">
        <v>80.570999999999998</v>
      </c>
      <c r="J154" s="11">
        <v>21.998000000000001</v>
      </c>
      <c r="K154" s="11">
        <v>63.244</v>
      </c>
      <c r="L154" s="7">
        <v>11</v>
      </c>
      <c r="M154" s="7">
        <v>8</v>
      </c>
      <c r="N154" s="9">
        <v>2.75</v>
      </c>
      <c r="O154" s="7">
        <v>3</v>
      </c>
      <c r="P154" s="9">
        <v>2.56</v>
      </c>
      <c r="Q154" s="7">
        <v>4</v>
      </c>
      <c r="R154" s="7">
        <v>16</v>
      </c>
      <c r="S154" s="9">
        <v>5.6023000000000005</v>
      </c>
    </row>
    <row r="155" spans="1:19" x14ac:dyDescent="0.35">
      <c r="A155" s="8" t="s">
        <v>64</v>
      </c>
      <c r="B155" s="7">
        <v>0</v>
      </c>
      <c r="C155" s="7">
        <v>0</v>
      </c>
      <c r="D155" s="9">
        <v>4.83</v>
      </c>
      <c r="E155" s="7">
        <v>9.17</v>
      </c>
      <c r="F155" s="10">
        <v>5</v>
      </c>
      <c r="G155" s="7">
        <v>10</v>
      </c>
      <c r="H155" s="11">
        <v>28.18</v>
      </c>
      <c r="I155" s="11">
        <v>70.540000000000006</v>
      </c>
      <c r="J155" s="11">
        <v>15.727</v>
      </c>
      <c r="K155" s="11">
        <v>56.136000000000003</v>
      </c>
      <c r="L155" s="7">
        <v>7</v>
      </c>
      <c r="M155" s="7">
        <v>2</v>
      </c>
      <c r="N155" s="9">
        <v>1.59</v>
      </c>
      <c r="O155" s="7">
        <v>3</v>
      </c>
      <c r="P155" s="9">
        <v>0</v>
      </c>
      <c r="Q155" s="7">
        <v>0</v>
      </c>
      <c r="R155" s="7">
        <v>14</v>
      </c>
      <c r="S155" s="9">
        <v>3.1306500000000002</v>
      </c>
    </row>
    <row r="156" spans="1:19" x14ac:dyDescent="0.35">
      <c r="A156" s="13" t="s">
        <v>63</v>
      </c>
      <c r="B156" s="7">
        <v>0</v>
      </c>
      <c r="C156" s="7">
        <v>0</v>
      </c>
      <c r="D156" s="9">
        <v>4.6100000000000003</v>
      </c>
      <c r="E156" s="7">
        <v>8.7200000000000006</v>
      </c>
      <c r="F156" s="10">
        <v>6</v>
      </c>
      <c r="G156" s="7">
        <v>13</v>
      </c>
      <c r="H156" s="11">
        <v>29.460999999999999</v>
      </c>
      <c r="I156" s="11">
        <v>76.111999999999995</v>
      </c>
      <c r="J156" s="11">
        <v>20.771999999999998</v>
      </c>
      <c r="K156" s="11">
        <v>60.582999999999998</v>
      </c>
      <c r="L156" s="7">
        <v>9</v>
      </c>
      <c r="M156" s="7">
        <v>4</v>
      </c>
      <c r="N156" s="9">
        <v>7.8</v>
      </c>
      <c r="O156" s="7">
        <v>3</v>
      </c>
      <c r="P156" s="9">
        <v>2.6300000000000003</v>
      </c>
      <c r="Q156" s="7">
        <v>5</v>
      </c>
      <c r="R156" s="7">
        <v>17</v>
      </c>
      <c r="S156" s="9">
        <v>4.1383000000000001</v>
      </c>
    </row>
    <row r="157" spans="1:19" x14ac:dyDescent="0.35">
      <c r="A157" s="8" t="s">
        <v>63</v>
      </c>
      <c r="B157" s="7">
        <v>0.22</v>
      </c>
      <c r="C157" s="7">
        <v>1</v>
      </c>
      <c r="D157" s="9">
        <v>5.01</v>
      </c>
      <c r="E157" s="7">
        <v>8.27</v>
      </c>
      <c r="F157" s="10">
        <v>6</v>
      </c>
      <c r="G157" s="7">
        <v>14</v>
      </c>
      <c r="H157" s="11">
        <v>28.712</v>
      </c>
      <c r="I157" s="11">
        <v>69.701999999999998</v>
      </c>
      <c r="J157" s="11">
        <v>16.521999999999998</v>
      </c>
      <c r="K157" s="11">
        <v>60.588999999999999</v>
      </c>
      <c r="L157" s="7">
        <v>4</v>
      </c>
      <c r="M157" s="7">
        <v>2</v>
      </c>
      <c r="N157" s="9">
        <v>9.58</v>
      </c>
      <c r="O157" s="7">
        <v>5</v>
      </c>
      <c r="P157" s="9">
        <v>0</v>
      </c>
      <c r="Q157" s="7">
        <v>0</v>
      </c>
      <c r="R157" s="7">
        <v>32</v>
      </c>
      <c r="S157" s="9">
        <v>4.9909600000000003</v>
      </c>
    </row>
    <row r="158" spans="1:19" x14ac:dyDescent="0.35">
      <c r="A158" s="8" t="s">
        <v>63</v>
      </c>
      <c r="B158" s="7">
        <v>0.19</v>
      </c>
      <c r="C158" s="7">
        <v>1</v>
      </c>
      <c r="D158" s="9">
        <v>6.07</v>
      </c>
      <c r="E158" s="7">
        <v>8.5399999999999991</v>
      </c>
      <c r="F158" s="10">
        <v>5</v>
      </c>
      <c r="G158" s="7">
        <v>9</v>
      </c>
      <c r="H158" s="11">
        <v>30.244</v>
      </c>
      <c r="I158" s="11">
        <v>71.281000000000006</v>
      </c>
      <c r="J158" s="11">
        <v>17.725000000000001</v>
      </c>
      <c r="K158" s="11">
        <v>64.253</v>
      </c>
      <c r="L158" s="7">
        <v>3</v>
      </c>
      <c r="M158" s="7">
        <v>2</v>
      </c>
      <c r="N158" s="9">
        <v>0</v>
      </c>
      <c r="O158" s="7">
        <v>0</v>
      </c>
      <c r="P158" s="9">
        <v>0.63</v>
      </c>
      <c r="Q158" s="7">
        <v>3</v>
      </c>
      <c r="R158" s="7">
        <v>31</v>
      </c>
      <c r="S158" s="9">
        <v>6.0232100000000006</v>
      </c>
    </row>
    <row r="159" spans="1:19" x14ac:dyDescent="0.35">
      <c r="A159" s="8" t="s">
        <v>63</v>
      </c>
      <c r="B159" s="7">
        <v>0.19</v>
      </c>
      <c r="C159" s="7">
        <v>1</v>
      </c>
      <c r="D159" s="9">
        <v>4.01</v>
      </c>
      <c r="E159" s="7">
        <v>8.06</v>
      </c>
      <c r="F159" s="10">
        <v>4</v>
      </c>
      <c r="G159" s="7">
        <v>9</v>
      </c>
      <c r="H159" s="11">
        <v>31.013000000000002</v>
      </c>
      <c r="I159" s="11">
        <v>68.585999999999999</v>
      </c>
      <c r="J159" s="11">
        <v>14.051</v>
      </c>
      <c r="K159" s="11">
        <v>51.795000000000002</v>
      </c>
      <c r="L159" s="7">
        <v>6</v>
      </c>
      <c r="M159" s="7">
        <v>4</v>
      </c>
      <c r="N159" s="9">
        <v>15.38</v>
      </c>
      <c r="O159" s="7">
        <v>4</v>
      </c>
      <c r="P159" s="9">
        <v>0</v>
      </c>
      <c r="Q159" s="7">
        <v>0</v>
      </c>
      <c r="R159" s="7">
        <v>25</v>
      </c>
      <c r="S159" s="9">
        <v>4.625</v>
      </c>
    </row>
    <row r="160" spans="1:19" x14ac:dyDescent="0.35">
      <c r="A160" s="8" t="s">
        <v>63</v>
      </c>
      <c r="B160" s="7">
        <v>8.52</v>
      </c>
      <c r="C160" s="7">
        <v>6</v>
      </c>
      <c r="D160" s="9">
        <v>7.2</v>
      </c>
      <c r="E160" s="7">
        <v>14.5</v>
      </c>
      <c r="F160" s="10">
        <v>7</v>
      </c>
      <c r="G160" s="7">
        <v>15</v>
      </c>
      <c r="H160" s="11">
        <v>26.786000000000001</v>
      </c>
      <c r="I160" s="11">
        <v>82.484999999999999</v>
      </c>
      <c r="J160" s="11">
        <v>27.7</v>
      </c>
      <c r="K160" s="11">
        <v>70.900000000000006</v>
      </c>
      <c r="L160" s="7">
        <v>5</v>
      </c>
      <c r="M160" s="7">
        <v>5</v>
      </c>
      <c r="N160" s="9">
        <v>9.34</v>
      </c>
      <c r="O160" s="7">
        <v>2</v>
      </c>
      <c r="P160" s="9">
        <v>0.37</v>
      </c>
      <c r="Q160" s="7">
        <v>2</v>
      </c>
      <c r="R160" s="7">
        <v>20</v>
      </c>
      <c r="S160" s="9">
        <v>5.1101999999999999</v>
      </c>
    </row>
    <row r="161" spans="1:19" x14ac:dyDescent="0.35">
      <c r="A161" s="8" t="s">
        <v>62</v>
      </c>
      <c r="B161" s="7">
        <v>0</v>
      </c>
      <c r="C161" s="7">
        <v>0</v>
      </c>
      <c r="D161" s="9">
        <v>5.5</v>
      </c>
      <c r="E161" s="7">
        <v>5.5</v>
      </c>
      <c r="F161" s="10">
        <v>3</v>
      </c>
      <c r="G161" s="7">
        <v>3</v>
      </c>
      <c r="H161" s="11">
        <v>27.545999999999999</v>
      </c>
      <c r="I161" s="11">
        <v>60.991</v>
      </c>
      <c r="J161" s="11">
        <v>16.850999999999999</v>
      </c>
      <c r="K161" s="11">
        <v>55.033999999999999</v>
      </c>
      <c r="L161" s="7">
        <v>2</v>
      </c>
      <c r="M161" s="7">
        <v>0</v>
      </c>
      <c r="N161" s="9">
        <v>11.88</v>
      </c>
      <c r="O161" s="7">
        <v>3</v>
      </c>
      <c r="P161" s="9">
        <v>11.200000000000001</v>
      </c>
      <c r="Q161" s="7">
        <v>14</v>
      </c>
      <c r="R161" s="7">
        <v>20</v>
      </c>
      <c r="S161" s="9">
        <v>3.9470000000000001</v>
      </c>
    </row>
    <row r="162" spans="1:19" x14ac:dyDescent="0.35">
      <c r="A162" s="8" t="s">
        <v>62</v>
      </c>
      <c r="B162" s="7">
        <v>0</v>
      </c>
      <c r="C162" s="7">
        <v>0</v>
      </c>
      <c r="D162" s="9">
        <v>6.49</v>
      </c>
      <c r="E162" s="7">
        <v>10.17</v>
      </c>
      <c r="F162" s="10">
        <v>7</v>
      </c>
      <c r="G162" s="7">
        <v>12</v>
      </c>
      <c r="H162" s="11">
        <v>26.844999999999999</v>
      </c>
      <c r="I162" s="11">
        <v>64.203999999999994</v>
      </c>
      <c r="J162" s="11">
        <v>22.07</v>
      </c>
      <c r="K162" s="11">
        <v>76.972999999999999</v>
      </c>
      <c r="L162" s="7">
        <v>7</v>
      </c>
      <c r="M162" s="7">
        <v>0</v>
      </c>
      <c r="N162" s="9">
        <v>0</v>
      </c>
      <c r="O162" s="7">
        <v>0</v>
      </c>
      <c r="P162" s="9">
        <v>0</v>
      </c>
      <c r="Q162" s="7">
        <v>0</v>
      </c>
      <c r="R162" s="7">
        <v>25</v>
      </c>
      <c r="S162" s="9">
        <v>4.54847</v>
      </c>
    </row>
    <row r="163" spans="1:19" x14ac:dyDescent="0.35">
      <c r="A163" s="8" t="s">
        <v>62</v>
      </c>
      <c r="B163" s="7">
        <v>0</v>
      </c>
      <c r="C163" s="7">
        <v>0</v>
      </c>
      <c r="D163" s="9">
        <v>4.84</v>
      </c>
      <c r="E163" s="7">
        <v>11.49</v>
      </c>
      <c r="F163" s="10">
        <v>4</v>
      </c>
      <c r="G163" s="7">
        <v>11</v>
      </c>
      <c r="H163" s="11">
        <v>23.315000000000001</v>
      </c>
      <c r="I163" s="11">
        <v>75.489999999999995</v>
      </c>
      <c r="J163" s="11">
        <v>21.7</v>
      </c>
      <c r="K163" s="11">
        <v>59.341000000000001</v>
      </c>
      <c r="L163" s="7">
        <v>9</v>
      </c>
      <c r="M163" s="7">
        <v>2</v>
      </c>
      <c r="N163" s="9">
        <v>0</v>
      </c>
      <c r="O163" s="7">
        <v>0</v>
      </c>
      <c r="P163" s="9">
        <v>6.54</v>
      </c>
      <c r="Q163" s="7">
        <v>9</v>
      </c>
      <c r="R163" s="7">
        <v>23</v>
      </c>
      <c r="S163" s="9">
        <v>5.3157000000000005</v>
      </c>
    </row>
    <row r="164" spans="1:19" x14ac:dyDescent="0.35">
      <c r="A164" s="8" t="s">
        <v>62</v>
      </c>
      <c r="B164" s="7">
        <v>7.38</v>
      </c>
      <c r="C164" s="7">
        <v>5</v>
      </c>
      <c r="D164" s="9">
        <v>5.47</v>
      </c>
      <c r="E164" s="7">
        <v>9.49</v>
      </c>
      <c r="F164" s="10">
        <v>4</v>
      </c>
      <c r="G164" s="7">
        <v>9</v>
      </c>
      <c r="H164" s="11">
        <v>24.141999999999999</v>
      </c>
      <c r="I164" s="11">
        <v>58.264000000000003</v>
      </c>
      <c r="J164" s="11">
        <v>26.210999999999999</v>
      </c>
      <c r="K164" s="11">
        <v>77.813000000000002</v>
      </c>
      <c r="L164" s="7">
        <v>3</v>
      </c>
      <c r="M164" s="7">
        <v>0</v>
      </c>
      <c r="N164" s="9">
        <v>9.5299999999999994</v>
      </c>
      <c r="O164" s="7">
        <v>1</v>
      </c>
      <c r="P164" s="9">
        <v>0</v>
      </c>
      <c r="Q164" s="7">
        <v>0</v>
      </c>
      <c r="R164" s="7">
        <v>38</v>
      </c>
      <c r="S164" s="9">
        <v>4.8323599999999995</v>
      </c>
    </row>
    <row r="165" spans="1:19" x14ac:dyDescent="0.35">
      <c r="A165" s="8" t="s">
        <v>62</v>
      </c>
      <c r="B165" s="7">
        <v>7.25</v>
      </c>
      <c r="C165" s="7">
        <v>2</v>
      </c>
      <c r="D165" s="9">
        <v>4.8899999999999997</v>
      </c>
      <c r="E165" s="7">
        <v>8.89</v>
      </c>
      <c r="F165" s="10">
        <v>5</v>
      </c>
      <c r="G165" s="7">
        <v>14</v>
      </c>
      <c r="H165" s="11">
        <v>37.216000000000001</v>
      </c>
      <c r="I165" s="11">
        <v>98.119</v>
      </c>
      <c r="J165" s="11">
        <v>17.614999999999998</v>
      </c>
      <c r="K165" s="11">
        <v>51.241999999999997</v>
      </c>
      <c r="L165" s="7">
        <v>5</v>
      </c>
      <c r="M165" s="7">
        <v>0</v>
      </c>
      <c r="N165" s="9">
        <v>0</v>
      </c>
      <c r="O165" s="7">
        <v>0</v>
      </c>
      <c r="P165" s="9">
        <v>0</v>
      </c>
      <c r="Q165" s="7">
        <v>0</v>
      </c>
      <c r="R165" s="7">
        <v>23</v>
      </c>
      <c r="S165" s="9">
        <v>3.94577</v>
      </c>
    </row>
    <row r="166" spans="1:19" x14ac:dyDescent="0.35">
      <c r="A166" s="8" t="s">
        <v>62</v>
      </c>
      <c r="B166" s="7">
        <v>1.47</v>
      </c>
      <c r="C166" s="7">
        <v>1</v>
      </c>
      <c r="D166" s="9">
        <v>3.59</v>
      </c>
      <c r="E166" s="7">
        <v>8.2799999999999994</v>
      </c>
      <c r="F166" s="10">
        <v>4</v>
      </c>
      <c r="G166" s="7">
        <v>7</v>
      </c>
      <c r="H166" s="11">
        <v>42.889000000000003</v>
      </c>
      <c r="I166" s="11">
        <v>66.334000000000003</v>
      </c>
      <c r="J166" s="11">
        <v>2.84</v>
      </c>
      <c r="K166" s="11">
        <v>36.18</v>
      </c>
      <c r="L166" s="7">
        <v>5</v>
      </c>
      <c r="M166" s="7">
        <v>1</v>
      </c>
      <c r="N166" s="9">
        <v>3.51</v>
      </c>
      <c r="O166" s="7">
        <v>3</v>
      </c>
      <c r="P166" s="9">
        <v>0</v>
      </c>
      <c r="Q166" s="7">
        <v>0</v>
      </c>
      <c r="R166" s="7">
        <v>18</v>
      </c>
      <c r="S166" s="9">
        <v>2.7313700000000001</v>
      </c>
    </row>
    <row r="167" spans="1:19" ht="13" customHeight="1" x14ac:dyDescent="0.35">
      <c r="A167" s="8" t="s">
        <v>61</v>
      </c>
      <c r="B167" s="7">
        <v>0</v>
      </c>
      <c r="C167" s="7">
        <v>0</v>
      </c>
      <c r="D167" s="9">
        <v>1.57</v>
      </c>
      <c r="E167" s="7">
        <v>5.67</v>
      </c>
      <c r="F167" s="10">
        <v>4</v>
      </c>
      <c r="G167" s="7">
        <v>8</v>
      </c>
      <c r="H167" s="11">
        <v>19.82</v>
      </c>
      <c r="I167" s="11">
        <v>67.819999999999993</v>
      </c>
      <c r="J167" s="11">
        <v>23.696000000000002</v>
      </c>
      <c r="K167" s="11">
        <v>75.846000000000004</v>
      </c>
      <c r="L167" s="7">
        <v>7</v>
      </c>
      <c r="M167" s="7">
        <v>6</v>
      </c>
      <c r="N167" s="9">
        <v>1.47</v>
      </c>
      <c r="O167" s="7">
        <v>5</v>
      </c>
      <c r="P167" s="9">
        <v>4.8499999999999988</v>
      </c>
      <c r="Q167" s="7">
        <v>5</v>
      </c>
      <c r="R167" s="7">
        <v>24</v>
      </c>
      <c r="S167" s="9">
        <v>5.8861600000000003</v>
      </c>
    </row>
    <row r="168" spans="1:19" ht="13" customHeight="1" x14ac:dyDescent="0.35">
      <c r="A168" s="8" t="s">
        <v>61</v>
      </c>
      <c r="B168" s="7">
        <v>0</v>
      </c>
      <c r="C168" s="7">
        <v>0</v>
      </c>
      <c r="D168" s="9">
        <v>0.44</v>
      </c>
      <c r="E168" s="7">
        <v>3.75</v>
      </c>
      <c r="F168" s="10">
        <v>1</v>
      </c>
      <c r="G168" s="7">
        <v>7</v>
      </c>
      <c r="H168" s="11">
        <v>15.05</v>
      </c>
      <c r="I168" s="11">
        <v>43.98</v>
      </c>
      <c r="J168" s="11">
        <v>25.43</v>
      </c>
      <c r="K168" s="11">
        <v>91.63</v>
      </c>
      <c r="L168" s="7">
        <v>9</v>
      </c>
      <c r="M168" s="7">
        <v>8</v>
      </c>
      <c r="N168" s="9">
        <v>0.63</v>
      </c>
      <c r="O168" s="7">
        <v>2</v>
      </c>
      <c r="P168" s="9">
        <v>0</v>
      </c>
      <c r="Q168" s="7">
        <v>0</v>
      </c>
      <c r="R168" s="7">
        <v>13</v>
      </c>
      <c r="S168" s="9">
        <v>5.8980899999999998</v>
      </c>
    </row>
    <row r="169" spans="1:19" ht="13" customHeight="1" x14ac:dyDescent="0.35">
      <c r="A169" s="8" t="s">
        <v>61</v>
      </c>
      <c r="B169" s="7">
        <v>0</v>
      </c>
      <c r="C169" s="7">
        <v>0</v>
      </c>
      <c r="D169" s="9">
        <v>1.38</v>
      </c>
      <c r="E169" s="7">
        <v>2.58</v>
      </c>
      <c r="F169" s="10">
        <v>2</v>
      </c>
      <c r="G169" s="7">
        <v>5</v>
      </c>
      <c r="H169" s="11">
        <v>19.93</v>
      </c>
      <c r="I169" s="11">
        <v>47.61</v>
      </c>
      <c r="J169" s="11">
        <v>26.59</v>
      </c>
      <c r="K169" s="11">
        <v>91.81</v>
      </c>
      <c r="L169" s="7">
        <v>6</v>
      </c>
      <c r="M169" s="7">
        <v>5</v>
      </c>
      <c r="N169" s="9">
        <v>0</v>
      </c>
      <c r="O169" s="7">
        <v>0</v>
      </c>
      <c r="P169" s="9">
        <v>9.0399999999999991</v>
      </c>
      <c r="Q169" s="7">
        <v>5</v>
      </c>
      <c r="R169" s="7">
        <v>23</v>
      </c>
      <c r="S169" s="9">
        <v>6.1337000000000002</v>
      </c>
    </row>
    <row r="170" spans="1:19" ht="13" customHeight="1" x14ac:dyDescent="0.35">
      <c r="A170" s="8" t="s">
        <v>61</v>
      </c>
      <c r="B170" s="7">
        <v>0</v>
      </c>
      <c r="C170" s="7">
        <v>0</v>
      </c>
      <c r="D170" s="9">
        <v>2.25</v>
      </c>
      <c r="E170" s="7">
        <v>6.59</v>
      </c>
      <c r="F170" s="10">
        <v>4</v>
      </c>
      <c r="G170" s="7">
        <v>10</v>
      </c>
      <c r="H170" s="11">
        <v>14.308</v>
      </c>
      <c r="I170" s="11">
        <v>60.39</v>
      </c>
      <c r="J170" s="11">
        <v>31.358000000000001</v>
      </c>
      <c r="K170" s="11">
        <v>81.53</v>
      </c>
      <c r="L170" s="7">
        <v>6</v>
      </c>
      <c r="M170" s="7">
        <v>6</v>
      </c>
      <c r="N170" s="9">
        <v>0.72</v>
      </c>
      <c r="O170" s="7">
        <v>3</v>
      </c>
      <c r="P170" s="9">
        <v>0</v>
      </c>
      <c r="Q170" s="7">
        <v>0</v>
      </c>
      <c r="R170" s="7">
        <v>18</v>
      </c>
      <c r="S170" s="9">
        <v>3.98976</v>
      </c>
    </row>
    <row r="171" spans="1:19" ht="13" customHeight="1" x14ac:dyDescent="0.35">
      <c r="A171" s="8" t="s">
        <v>61</v>
      </c>
      <c r="B171" s="7">
        <v>0</v>
      </c>
      <c r="C171" s="7">
        <v>0</v>
      </c>
      <c r="D171" s="9">
        <v>1.21</v>
      </c>
      <c r="E171" s="7">
        <v>5.56</v>
      </c>
      <c r="F171" s="10">
        <v>2</v>
      </c>
      <c r="G171" s="7">
        <v>7</v>
      </c>
      <c r="H171" s="11">
        <v>10.94</v>
      </c>
      <c r="I171" s="11">
        <v>49.51</v>
      </c>
      <c r="J171" s="11">
        <v>38.56</v>
      </c>
      <c r="K171" s="11">
        <v>86.522999999999996</v>
      </c>
      <c r="L171" s="7">
        <v>5</v>
      </c>
      <c r="M171" s="7">
        <v>4</v>
      </c>
      <c r="N171" s="9">
        <v>6.78</v>
      </c>
      <c r="O171" s="7">
        <v>3</v>
      </c>
      <c r="P171" s="9">
        <v>0</v>
      </c>
      <c r="Q171" s="7">
        <v>0</v>
      </c>
      <c r="R171" s="7">
        <v>12</v>
      </c>
      <c r="S171" s="9">
        <v>3.7161200000000001</v>
      </c>
    </row>
    <row r="172" spans="1:19" ht="13" customHeight="1" x14ac:dyDescent="0.35">
      <c r="A172" s="8" t="s">
        <v>60</v>
      </c>
      <c r="B172" s="7">
        <v>5.25</v>
      </c>
      <c r="C172" s="7">
        <v>1</v>
      </c>
      <c r="D172" s="9">
        <v>7.23</v>
      </c>
      <c r="E172" s="7">
        <v>13.8</v>
      </c>
      <c r="F172" s="10">
        <v>6</v>
      </c>
      <c r="G172" s="7">
        <v>13</v>
      </c>
      <c r="H172" s="11">
        <v>38.411000000000001</v>
      </c>
      <c r="I172" s="11">
        <v>96.95</v>
      </c>
      <c r="J172" s="11">
        <v>17.600000000000001</v>
      </c>
      <c r="K172" s="11">
        <v>60.463000000000001</v>
      </c>
      <c r="L172" s="7">
        <v>6</v>
      </c>
      <c r="M172" s="7">
        <v>4</v>
      </c>
      <c r="N172" s="9">
        <v>1.65</v>
      </c>
      <c r="O172" s="7">
        <v>8</v>
      </c>
      <c r="P172" s="9">
        <v>4.41</v>
      </c>
      <c r="Q172" s="7">
        <v>8</v>
      </c>
      <c r="R172" s="7">
        <v>20</v>
      </c>
      <c r="S172" s="9">
        <v>5.5928200000000006</v>
      </c>
    </row>
    <row r="173" spans="1:19" x14ac:dyDescent="0.35">
      <c r="A173" s="8" t="s">
        <v>60</v>
      </c>
      <c r="B173" s="7">
        <v>0</v>
      </c>
      <c r="C173" s="7">
        <v>0</v>
      </c>
      <c r="D173" s="9">
        <v>10.29</v>
      </c>
      <c r="E173" s="7">
        <v>23.04</v>
      </c>
      <c r="F173" s="10">
        <v>10</v>
      </c>
      <c r="G173" s="7">
        <v>17</v>
      </c>
      <c r="H173" s="11">
        <v>38.76</v>
      </c>
      <c r="I173" s="11">
        <v>93.733999999999995</v>
      </c>
      <c r="J173" s="11">
        <v>11.747</v>
      </c>
      <c r="K173" s="11">
        <v>53.5</v>
      </c>
      <c r="L173" s="7">
        <v>6</v>
      </c>
      <c r="M173" s="7">
        <v>3</v>
      </c>
      <c r="N173" s="9">
        <v>3.41</v>
      </c>
      <c r="O173" s="7">
        <v>4</v>
      </c>
      <c r="P173" s="9">
        <v>1.3699999999999999</v>
      </c>
      <c r="Q173" s="7">
        <v>3</v>
      </c>
      <c r="R173" s="7">
        <v>23</v>
      </c>
      <c r="S173" s="9">
        <v>4.1832200000000004</v>
      </c>
    </row>
    <row r="174" spans="1:19" x14ac:dyDescent="0.35">
      <c r="A174" s="8" t="s">
        <v>60</v>
      </c>
      <c r="B174" s="7">
        <v>6.06</v>
      </c>
      <c r="C174" s="7">
        <v>2</v>
      </c>
      <c r="D174" s="9">
        <v>13.2</v>
      </c>
      <c r="E174" s="7">
        <v>19.489999999999998</v>
      </c>
      <c r="F174" s="10">
        <v>6</v>
      </c>
      <c r="G174" s="7">
        <v>13</v>
      </c>
      <c r="H174" s="11">
        <v>32.192999999999998</v>
      </c>
      <c r="I174" s="11">
        <v>73.44</v>
      </c>
      <c r="J174" s="11">
        <v>17.579999999999998</v>
      </c>
      <c r="K174" s="11">
        <v>80.078000000000003</v>
      </c>
      <c r="L174" s="7">
        <v>5</v>
      </c>
      <c r="M174" s="7">
        <v>4</v>
      </c>
      <c r="N174" s="9">
        <v>1.31</v>
      </c>
      <c r="O174" s="7">
        <v>4</v>
      </c>
      <c r="P174" s="9">
        <v>3.3800000000000003</v>
      </c>
      <c r="Q174" s="7">
        <v>10</v>
      </c>
      <c r="R174" s="7">
        <v>30</v>
      </c>
      <c r="S174" s="9">
        <v>6.7091399999999997</v>
      </c>
    </row>
    <row r="175" spans="1:19" x14ac:dyDescent="0.35">
      <c r="A175" s="8" t="s">
        <v>60</v>
      </c>
      <c r="B175" s="7">
        <v>0</v>
      </c>
      <c r="C175" s="7">
        <v>0</v>
      </c>
      <c r="D175" s="9">
        <v>8.75</v>
      </c>
      <c r="E175" s="7">
        <v>19.989999999999998</v>
      </c>
      <c r="F175" s="10">
        <v>6</v>
      </c>
      <c r="G175" s="7">
        <v>13</v>
      </c>
      <c r="H175" s="11">
        <v>34.18</v>
      </c>
      <c r="I175" s="11">
        <v>87.65</v>
      </c>
      <c r="J175" s="11">
        <v>13.361000000000001</v>
      </c>
      <c r="K175" s="11">
        <v>56.573</v>
      </c>
      <c r="L175" s="7">
        <v>8</v>
      </c>
      <c r="M175" s="7">
        <v>6</v>
      </c>
      <c r="N175" s="9">
        <v>1.95</v>
      </c>
      <c r="O175" s="7">
        <v>6</v>
      </c>
      <c r="P175" s="9">
        <v>4.84</v>
      </c>
      <c r="Q175" s="7">
        <v>6</v>
      </c>
      <c r="R175" s="7">
        <v>29</v>
      </c>
      <c r="S175" s="9">
        <v>5.0153400000000001</v>
      </c>
    </row>
    <row r="176" spans="1:19" x14ac:dyDescent="0.35">
      <c r="A176" s="8" t="s">
        <v>60</v>
      </c>
      <c r="B176" s="7">
        <v>14</v>
      </c>
      <c r="C176" s="7">
        <v>5</v>
      </c>
      <c r="D176" s="9">
        <v>8.84</v>
      </c>
      <c r="E176" s="7">
        <v>20.16</v>
      </c>
      <c r="F176" s="10">
        <v>5</v>
      </c>
      <c r="G176" s="7">
        <v>14</v>
      </c>
      <c r="H176" s="11">
        <v>26.867999999999999</v>
      </c>
      <c r="I176" s="11">
        <v>103.727</v>
      </c>
      <c r="J176" s="11">
        <v>22.18</v>
      </c>
      <c r="K176" s="11">
        <v>49.222000000000001</v>
      </c>
      <c r="L176" s="7">
        <v>5</v>
      </c>
      <c r="M176" s="7">
        <v>4</v>
      </c>
      <c r="N176" s="9">
        <v>1.02</v>
      </c>
      <c r="O176" s="7">
        <v>1</v>
      </c>
      <c r="P176" s="9">
        <v>0.16</v>
      </c>
      <c r="Q176" s="7">
        <v>1</v>
      </c>
      <c r="R176" s="7">
        <v>22</v>
      </c>
      <c r="S176" s="9">
        <v>5.2370399999999995</v>
      </c>
    </row>
    <row r="177" spans="1:19" x14ac:dyDescent="0.35">
      <c r="A177" s="8" t="s">
        <v>59</v>
      </c>
      <c r="B177" s="7">
        <v>7.35</v>
      </c>
      <c r="C177" s="7">
        <v>2</v>
      </c>
      <c r="D177" s="9">
        <v>11.57</v>
      </c>
      <c r="E177" s="7">
        <v>19.73</v>
      </c>
      <c r="F177" s="10">
        <v>7</v>
      </c>
      <c r="G177" s="7">
        <v>12</v>
      </c>
      <c r="H177" s="11">
        <v>26.34</v>
      </c>
      <c r="I177" s="11">
        <v>78.823999999999998</v>
      </c>
      <c r="J177" s="11">
        <v>28.72</v>
      </c>
      <c r="K177" s="11">
        <v>72.117999999999995</v>
      </c>
      <c r="L177" s="7">
        <v>3</v>
      </c>
      <c r="M177" s="7">
        <v>3</v>
      </c>
      <c r="N177" s="9">
        <v>1.44</v>
      </c>
      <c r="O177" s="7">
        <v>4</v>
      </c>
      <c r="P177" s="9">
        <v>7.5300000000000011</v>
      </c>
      <c r="Q177" s="7">
        <v>4</v>
      </c>
      <c r="R177" s="7">
        <v>16</v>
      </c>
      <c r="S177" s="9">
        <v>3.9323899999999998</v>
      </c>
    </row>
    <row r="178" spans="1:19" x14ac:dyDescent="0.35">
      <c r="A178" s="8" t="s">
        <v>59</v>
      </c>
      <c r="B178" s="7">
        <v>9</v>
      </c>
      <c r="C178" s="7">
        <v>2</v>
      </c>
      <c r="D178" s="9">
        <v>12.9</v>
      </c>
      <c r="E178" s="7">
        <v>19.079999999999998</v>
      </c>
      <c r="F178" s="10">
        <v>6</v>
      </c>
      <c r="G178" s="7">
        <v>11</v>
      </c>
      <c r="H178" s="11">
        <v>38.130000000000003</v>
      </c>
      <c r="I178" s="11">
        <v>102.17</v>
      </c>
      <c r="J178" s="11">
        <v>7.7</v>
      </c>
      <c r="K178" s="11">
        <v>39.24</v>
      </c>
      <c r="L178" s="7">
        <v>5</v>
      </c>
      <c r="M178" s="7">
        <v>3</v>
      </c>
      <c r="N178" s="9">
        <v>1.56</v>
      </c>
      <c r="O178" s="7">
        <v>4</v>
      </c>
      <c r="P178" s="9">
        <v>4.3499999999999996</v>
      </c>
      <c r="Q178" s="7">
        <v>5</v>
      </c>
      <c r="R178" s="7">
        <v>18</v>
      </c>
      <c r="S178" s="9">
        <v>4.1673200000000001</v>
      </c>
    </row>
    <row r="179" spans="1:19" x14ac:dyDescent="0.35">
      <c r="A179" s="8" t="s">
        <v>59</v>
      </c>
      <c r="B179" s="7">
        <v>0</v>
      </c>
      <c r="C179" s="7">
        <v>0</v>
      </c>
      <c r="D179" s="9">
        <v>10.41</v>
      </c>
      <c r="E179" s="7">
        <v>17.03</v>
      </c>
      <c r="F179" s="10">
        <v>8</v>
      </c>
      <c r="G179" s="7">
        <v>13</v>
      </c>
      <c r="H179" s="11">
        <v>32.04</v>
      </c>
      <c r="I179" s="11">
        <v>88.808999999999997</v>
      </c>
      <c r="J179" s="11">
        <v>18.02</v>
      </c>
      <c r="K179" s="11">
        <v>58.18</v>
      </c>
      <c r="L179" s="7">
        <v>5</v>
      </c>
      <c r="M179" s="7">
        <v>3</v>
      </c>
      <c r="N179" s="9">
        <v>1.03</v>
      </c>
      <c r="O179" s="7">
        <v>2</v>
      </c>
      <c r="P179" s="9">
        <v>2.0300000000000002</v>
      </c>
      <c r="Q179" s="7">
        <v>2</v>
      </c>
      <c r="R179" s="7">
        <v>17</v>
      </c>
      <c r="S179" s="9">
        <v>4.1204199999999993</v>
      </c>
    </row>
    <row r="180" spans="1:19" x14ac:dyDescent="0.35">
      <c r="A180" s="8" t="s">
        <v>59</v>
      </c>
      <c r="B180" s="7">
        <v>0</v>
      </c>
      <c r="C180" s="7">
        <v>0</v>
      </c>
      <c r="D180" s="9">
        <v>11.53</v>
      </c>
      <c r="E180" s="7">
        <v>17.84</v>
      </c>
      <c r="F180" s="10">
        <v>9</v>
      </c>
      <c r="G180" s="7">
        <v>15</v>
      </c>
      <c r="H180" s="11">
        <v>37.284999999999997</v>
      </c>
      <c r="I180" s="11">
        <v>89.906999999999996</v>
      </c>
      <c r="J180" s="11">
        <v>12.09</v>
      </c>
      <c r="K180" s="11">
        <v>60.613</v>
      </c>
      <c r="L180" s="7">
        <v>10</v>
      </c>
      <c r="M180" s="7">
        <v>9</v>
      </c>
      <c r="N180" s="9">
        <v>1.35</v>
      </c>
      <c r="O180" s="7">
        <v>4</v>
      </c>
      <c r="P180" s="9">
        <v>1.78</v>
      </c>
      <c r="Q180" s="7">
        <v>4</v>
      </c>
      <c r="R180" s="7">
        <v>20</v>
      </c>
      <c r="S180" s="9">
        <v>5.048</v>
      </c>
    </row>
    <row r="181" spans="1:19" x14ac:dyDescent="0.35">
      <c r="A181" s="8" t="s">
        <v>59</v>
      </c>
      <c r="B181" s="7">
        <v>9.89</v>
      </c>
      <c r="C181" s="7">
        <v>1</v>
      </c>
      <c r="D181" s="9">
        <v>13.55</v>
      </c>
      <c r="E181" s="7">
        <v>21.6</v>
      </c>
      <c r="F181" s="10">
        <v>9</v>
      </c>
      <c r="G181" s="7">
        <v>15</v>
      </c>
      <c r="H181" s="11">
        <v>35.911000000000001</v>
      </c>
      <c r="I181" s="11">
        <v>105.3</v>
      </c>
      <c r="J181" s="11">
        <v>18.54</v>
      </c>
      <c r="K181" s="11">
        <v>49.56</v>
      </c>
      <c r="L181" s="7">
        <v>8</v>
      </c>
      <c r="M181" s="7">
        <v>8</v>
      </c>
      <c r="N181" s="9">
        <v>0</v>
      </c>
      <c r="O181" s="7">
        <v>0</v>
      </c>
      <c r="P181" s="9">
        <v>0.35</v>
      </c>
      <c r="Q181" s="7">
        <v>2</v>
      </c>
      <c r="R181" s="7">
        <v>27</v>
      </c>
      <c r="S181" s="9">
        <v>6.0574400000000006</v>
      </c>
    </row>
    <row r="182" spans="1:19" x14ac:dyDescent="0.35">
      <c r="A182" s="8" t="s">
        <v>58</v>
      </c>
      <c r="B182" s="7">
        <v>0</v>
      </c>
      <c r="C182" s="7">
        <v>0</v>
      </c>
      <c r="D182" s="9">
        <v>2.27</v>
      </c>
      <c r="E182" s="7">
        <v>4.78</v>
      </c>
      <c r="F182" s="10">
        <v>4</v>
      </c>
      <c r="G182" s="7">
        <v>8</v>
      </c>
      <c r="H182" s="11">
        <v>22.64</v>
      </c>
      <c r="I182" s="11">
        <v>80.64</v>
      </c>
      <c r="J182" s="11">
        <v>26.64</v>
      </c>
      <c r="K182" s="11">
        <v>57.51</v>
      </c>
      <c r="L182" s="7">
        <v>5</v>
      </c>
      <c r="M182" s="7">
        <v>2</v>
      </c>
      <c r="N182" s="9">
        <v>1.1499999999999999</v>
      </c>
      <c r="O182" s="7">
        <v>5</v>
      </c>
      <c r="P182" s="9">
        <v>5.3999999999999995</v>
      </c>
      <c r="Q182" s="7">
        <v>7</v>
      </c>
      <c r="R182" s="7">
        <v>32</v>
      </c>
      <c r="S182" s="9">
        <v>5.8340700000000005</v>
      </c>
    </row>
    <row r="183" spans="1:19" x14ac:dyDescent="0.35">
      <c r="A183" s="8" t="s">
        <v>58</v>
      </c>
      <c r="B183" s="7">
        <v>0</v>
      </c>
      <c r="C183" s="7">
        <v>0</v>
      </c>
      <c r="D183" s="9">
        <v>4.28</v>
      </c>
      <c r="E183" s="7">
        <v>7.18</v>
      </c>
      <c r="F183" s="10">
        <v>3</v>
      </c>
      <c r="G183" s="7">
        <v>10</v>
      </c>
      <c r="H183" s="11">
        <v>24.97</v>
      </c>
      <c r="I183" s="11">
        <v>68.34</v>
      </c>
      <c r="J183" s="11">
        <v>18.989999999999998</v>
      </c>
      <c r="K183" s="11">
        <v>75.42</v>
      </c>
      <c r="L183" s="7">
        <v>8</v>
      </c>
      <c r="M183" s="7">
        <v>1</v>
      </c>
      <c r="N183" s="9">
        <v>0.96</v>
      </c>
      <c r="O183" s="7">
        <v>4</v>
      </c>
      <c r="P183" s="9">
        <v>4.37</v>
      </c>
      <c r="Q183" s="7">
        <v>7</v>
      </c>
      <c r="R183" s="7">
        <v>37</v>
      </c>
      <c r="S183" s="9">
        <v>6.4385299999999992</v>
      </c>
    </row>
    <row r="184" spans="1:19" x14ac:dyDescent="0.35">
      <c r="A184" s="8" t="s">
        <v>58</v>
      </c>
      <c r="B184" s="7">
        <v>3.44</v>
      </c>
      <c r="C184" s="7">
        <v>2</v>
      </c>
      <c r="D184" s="9">
        <v>6.4</v>
      </c>
      <c r="E184" s="7">
        <v>10.85</v>
      </c>
      <c r="F184" s="10">
        <v>6</v>
      </c>
      <c r="G184" s="7">
        <v>10</v>
      </c>
      <c r="H184" s="11">
        <v>29.876000000000001</v>
      </c>
      <c r="I184" s="11">
        <v>63.41</v>
      </c>
      <c r="J184" s="11">
        <v>17.350000000000001</v>
      </c>
      <c r="K184" s="11">
        <v>65.141999999999996</v>
      </c>
      <c r="L184" s="7">
        <v>4</v>
      </c>
      <c r="M184" s="7">
        <v>2</v>
      </c>
      <c r="N184" s="9">
        <v>11.53</v>
      </c>
      <c r="O184" s="7">
        <v>4</v>
      </c>
      <c r="P184" s="9">
        <v>9.7499999999999982</v>
      </c>
      <c r="Q184" s="7">
        <v>15</v>
      </c>
      <c r="R184" s="7">
        <v>30</v>
      </c>
      <c r="S184" s="9">
        <v>4.9823300000000001</v>
      </c>
    </row>
    <row r="185" spans="1:19" x14ac:dyDescent="0.35">
      <c r="A185" s="8" t="s">
        <v>58</v>
      </c>
      <c r="B185" s="7">
        <v>5.7</v>
      </c>
      <c r="C185" s="7">
        <v>1</v>
      </c>
      <c r="D185" s="9">
        <v>3.64</v>
      </c>
      <c r="E185" s="7">
        <v>17.21</v>
      </c>
      <c r="F185" s="10">
        <v>6</v>
      </c>
      <c r="G185" s="7">
        <v>15</v>
      </c>
      <c r="H185" s="11">
        <v>24.138000000000002</v>
      </c>
      <c r="I185" s="11">
        <v>95.132999999999996</v>
      </c>
      <c r="J185" s="11">
        <v>23.4</v>
      </c>
      <c r="K185" s="11">
        <v>50.34</v>
      </c>
      <c r="L185" s="7">
        <v>5</v>
      </c>
      <c r="M185" s="7">
        <v>2</v>
      </c>
      <c r="N185" s="9">
        <v>1.31</v>
      </c>
      <c r="O185" s="7">
        <v>4</v>
      </c>
      <c r="P185" s="9">
        <v>6.1</v>
      </c>
      <c r="Q185" s="7">
        <v>9</v>
      </c>
      <c r="R185" s="7">
        <v>26</v>
      </c>
      <c r="S185" s="9">
        <v>4.9377199999999997</v>
      </c>
    </row>
    <row r="186" spans="1:19" x14ac:dyDescent="0.35">
      <c r="A186" s="8" t="s">
        <v>58</v>
      </c>
      <c r="B186" s="7">
        <v>1.0900000000000001</v>
      </c>
      <c r="C186" s="7">
        <v>1</v>
      </c>
      <c r="D186" s="9">
        <v>4.04</v>
      </c>
      <c r="E186" s="7">
        <v>7.16</v>
      </c>
      <c r="F186" s="10">
        <v>3</v>
      </c>
      <c r="G186" s="7">
        <v>7</v>
      </c>
      <c r="H186" s="11">
        <v>23.353999999999999</v>
      </c>
      <c r="I186" s="11">
        <v>55.314999999999998</v>
      </c>
      <c r="J186" s="11">
        <v>22.355</v>
      </c>
      <c r="K186" s="11">
        <v>84.69</v>
      </c>
      <c r="L186" s="7">
        <v>4</v>
      </c>
      <c r="M186" s="7">
        <v>2</v>
      </c>
      <c r="N186" s="9">
        <v>5.72</v>
      </c>
      <c r="O186" s="7">
        <v>2</v>
      </c>
      <c r="P186" s="9">
        <v>9.08</v>
      </c>
      <c r="Q186" s="7">
        <v>10</v>
      </c>
      <c r="R186" s="7">
        <v>24</v>
      </c>
      <c r="S186" s="9">
        <v>5.1694500000000003</v>
      </c>
    </row>
    <row r="187" spans="1:19" x14ac:dyDescent="0.35">
      <c r="A187" s="8" t="s">
        <v>56</v>
      </c>
      <c r="B187" s="7">
        <v>8.64</v>
      </c>
      <c r="C187" s="7">
        <v>5</v>
      </c>
      <c r="D187" s="9">
        <v>7.16</v>
      </c>
      <c r="E187" s="7">
        <v>11.25</v>
      </c>
      <c r="F187" s="10">
        <v>4</v>
      </c>
      <c r="G187" s="7">
        <v>9</v>
      </c>
      <c r="H187" s="11">
        <v>35.573999999999998</v>
      </c>
      <c r="I187" s="11">
        <v>97.31</v>
      </c>
      <c r="J187" s="11">
        <v>16.018999999999998</v>
      </c>
      <c r="K187" s="11">
        <v>54.48</v>
      </c>
      <c r="L187" s="7">
        <v>3</v>
      </c>
      <c r="M187" s="7">
        <v>2</v>
      </c>
      <c r="N187" s="9">
        <v>1.56</v>
      </c>
      <c r="O187" s="7">
        <v>4</v>
      </c>
      <c r="P187" s="9">
        <v>3.69</v>
      </c>
      <c r="Q187" s="7">
        <v>2</v>
      </c>
      <c r="R187" s="7">
        <v>27</v>
      </c>
      <c r="S187" s="9">
        <v>4.4221899999999996</v>
      </c>
    </row>
    <row r="188" spans="1:19" x14ac:dyDescent="0.35">
      <c r="A188" s="8" t="s">
        <v>56</v>
      </c>
      <c r="B188" s="7">
        <v>0</v>
      </c>
      <c r="C188" s="7">
        <v>0</v>
      </c>
      <c r="D188" s="9">
        <v>5.63</v>
      </c>
      <c r="E188" s="7">
        <v>8.65</v>
      </c>
      <c r="F188" s="10">
        <v>4</v>
      </c>
      <c r="G188" s="7">
        <v>11</v>
      </c>
      <c r="H188" s="11">
        <v>25</v>
      </c>
      <c r="I188" s="11">
        <v>68.81</v>
      </c>
      <c r="J188" s="11">
        <v>20.010000000000002</v>
      </c>
      <c r="K188" s="11">
        <v>64.492999999999995</v>
      </c>
      <c r="L188" s="7">
        <v>8</v>
      </c>
      <c r="M188" s="7">
        <v>6</v>
      </c>
      <c r="N188" s="9">
        <v>13.1</v>
      </c>
      <c r="O188" s="7">
        <v>5</v>
      </c>
      <c r="P188" s="9">
        <v>1.68</v>
      </c>
      <c r="Q188" s="7">
        <v>5</v>
      </c>
      <c r="R188" s="7">
        <v>18</v>
      </c>
      <c r="S188" s="9">
        <v>4.3787799999999999</v>
      </c>
    </row>
    <row r="189" spans="1:19" x14ac:dyDescent="0.35">
      <c r="A189" s="8" t="s">
        <v>56</v>
      </c>
      <c r="B189" s="7">
        <v>37.869999999999997</v>
      </c>
      <c r="C189" s="7">
        <v>7</v>
      </c>
      <c r="D189" s="9">
        <v>8.59</v>
      </c>
      <c r="E189" s="7">
        <v>22.01</v>
      </c>
      <c r="F189" s="10">
        <v>4</v>
      </c>
      <c r="G189" s="7">
        <v>12</v>
      </c>
      <c r="H189" s="11">
        <v>33.51</v>
      </c>
      <c r="I189" s="11">
        <v>103.63</v>
      </c>
      <c r="J189" s="11">
        <v>14.25</v>
      </c>
      <c r="K189" s="11">
        <v>38.665999999999997</v>
      </c>
      <c r="L189" s="7">
        <v>3</v>
      </c>
      <c r="M189" s="7">
        <v>2</v>
      </c>
      <c r="N189" s="9">
        <v>24.79</v>
      </c>
      <c r="O189" s="7">
        <v>5</v>
      </c>
      <c r="P189" s="9">
        <v>0</v>
      </c>
      <c r="Q189" s="7">
        <v>0</v>
      </c>
      <c r="R189" s="7">
        <v>9</v>
      </c>
      <c r="S189" s="9">
        <v>3.28661</v>
      </c>
    </row>
    <row r="190" spans="1:19" x14ac:dyDescent="0.35">
      <c r="A190" s="8" t="s">
        <v>56</v>
      </c>
      <c r="B190" s="7">
        <v>28.83</v>
      </c>
      <c r="C190" s="7">
        <v>5</v>
      </c>
      <c r="D190" s="9">
        <v>9.48</v>
      </c>
      <c r="E190" s="7">
        <v>15.8</v>
      </c>
      <c r="F190" s="10">
        <v>8</v>
      </c>
      <c r="G190" s="7">
        <v>15</v>
      </c>
      <c r="H190" s="12" t="s">
        <v>57</v>
      </c>
      <c r="I190" s="12" t="s">
        <v>57</v>
      </c>
      <c r="J190" s="12" t="s">
        <v>57</v>
      </c>
      <c r="K190" s="12" t="s">
        <v>57</v>
      </c>
      <c r="L190" s="7">
        <v>6</v>
      </c>
      <c r="M190" s="7">
        <v>4</v>
      </c>
      <c r="N190" s="9">
        <v>9.56</v>
      </c>
      <c r="O190" s="7">
        <v>2</v>
      </c>
      <c r="P190" s="9">
        <v>2.12</v>
      </c>
      <c r="Q190" s="7">
        <v>1</v>
      </c>
      <c r="R190" s="7">
        <v>15</v>
      </c>
      <c r="S190" s="9">
        <v>4.5370499999999998</v>
      </c>
    </row>
    <row r="191" spans="1:19" x14ac:dyDescent="0.35">
      <c r="A191" s="8" t="s">
        <v>56</v>
      </c>
      <c r="B191" s="7">
        <v>6.23</v>
      </c>
      <c r="C191" s="7">
        <v>3</v>
      </c>
      <c r="D191" s="9">
        <v>5.43</v>
      </c>
      <c r="E191" s="7">
        <v>23.22</v>
      </c>
      <c r="F191" s="10">
        <v>3</v>
      </c>
      <c r="G191" s="7">
        <v>10</v>
      </c>
      <c r="H191" s="11">
        <v>20.96</v>
      </c>
      <c r="I191" s="11">
        <v>91.42</v>
      </c>
      <c r="J191" s="11">
        <v>30.17</v>
      </c>
      <c r="K191" s="11">
        <v>65.73</v>
      </c>
      <c r="L191" s="7">
        <v>4</v>
      </c>
      <c r="M191" s="7">
        <v>3</v>
      </c>
      <c r="N191" s="9">
        <v>9.49</v>
      </c>
      <c r="O191" s="7">
        <v>4</v>
      </c>
      <c r="P191" s="9">
        <v>0.92999999999999994</v>
      </c>
      <c r="Q191" s="7">
        <v>2</v>
      </c>
      <c r="R191" s="7">
        <v>22</v>
      </c>
      <c r="S191" s="9">
        <v>5.1370800000000001</v>
      </c>
    </row>
    <row r="192" spans="1:19" x14ac:dyDescent="0.35">
      <c r="A192" s="8" t="s">
        <v>55</v>
      </c>
      <c r="B192" s="7">
        <v>28</v>
      </c>
      <c r="C192" s="7">
        <v>3</v>
      </c>
      <c r="D192" s="9">
        <v>3.87</v>
      </c>
      <c r="E192" s="7">
        <v>12.58</v>
      </c>
      <c r="F192" s="10">
        <v>4</v>
      </c>
      <c r="G192" s="7">
        <v>10</v>
      </c>
      <c r="H192" s="11">
        <v>20.722000000000001</v>
      </c>
      <c r="I192" s="11">
        <v>80.888999999999996</v>
      </c>
      <c r="J192" s="11">
        <v>30.417000000000002</v>
      </c>
      <c r="K192" s="11">
        <v>77.088999999999999</v>
      </c>
      <c r="L192" s="7">
        <v>5</v>
      </c>
      <c r="M192" s="7">
        <v>5</v>
      </c>
      <c r="N192" s="9">
        <v>2.69</v>
      </c>
      <c r="O192" s="7">
        <v>3</v>
      </c>
      <c r="P192" s="9">
        <v>2.62</v>
      </c>
      <c r="Q192" s="7">
        <v>8</v>
      </c>
      <c r="R192" s="7">
        <v>29</v>
      </c>
      <c r="S192" s="9">
        <v>5.7462199999999992</v>
      </c>
    </row>
    <row r="193" spans="1:19" x14ac:dyDescent="0.35">
      <c r="A193" s="8" t="s">
        <v>55</v>
      </c>
      <c r="B193" s="7">
        <v>17.600000000000001</v>
      </c>
      <c r="C193" s="7">
        <v>4</v>
      </c>
      <c r="D193" s="9">
        <v>9.6999999999999993</v>
      </c>
      <c r="E193" s="7">
        <v>14.95</v>
      </c>
      <c r="F193" s="10">
        <v>5</v>
      </c>
      <c r="G193" s="7">
        <v>10</v>
      </c>
      <c r="H193" s="11">
        <v>32.551000000000002</v>
      </c>
      <c r="I193" s="11">
        <v>100.167</v>
      </c>
      <c r="J193" s="11">
        <v>19.858000000000001</v>
      </c>
      <c r="K193" s="11">
        <v>42.378</v>
      </c>
      <c r="L193" s="7">
        <v>5</v>
      </c>
      <c r="M193" s="7">
        <v>4</v>
      </c>
      <c r="N193" s="9">
        <v>1.59</v>
      </c>
      <c r="O193" s="7">
        <v>3</v>
      </c>
      <c r="P193" s="9">
        <v>0.78</v>
      </c>
      <c r="Q193" s="7">
        <v>2</v>
      </c>
      <c r="R193" s="7">
        <v>17</v>
      </c>
      <c r="S193" s="9">
        <v>3.5370499999999998</v>
      </c>
    </row>
    <row r="194" spans="1:19" x14ac:dyDescent="0.35">
      <c r="A194" s="8" t="s">
        <v>55</v>
      </c>
      <c r="B194" s="7">
        <v>13.91</v>
      </c>
      <c r="C194" s="7">
        <v>2</v>
      </c>
      <c r="D194" s="9">
        <v>4.4000000000000004</v>
      </c>
      <c r="E194" s="7">
        <v>12.54</v>
      </c>
      <c r="F194" s="10">
        <v>4</v>
      </c>
      <c r="G194" s="7">
        <v>13</v>
      </c>
      <c r="H194" s="11">
        <v>21.611999999999998</v>
      </c>
      <c r="I194" s="11">
        <v>71.372</v>
      </c>
      <c r="J194" s="11">
        <v>24.43</v>
      </c>
      <c r="K194" s="11">
        <v>76.427000000000007</v>
      </c>
      <c r="L194" s="7">
        <v>8</v>
      </c>
      <c r="M194" s="7">
        <v>8</v>
      </c>
      <c r="N194" s="9">
        <v>1.37</v>
      </c>
      <c r="O194" s="7">
        <v>5</v>
      </c>
      <c r="P194" s="9">
        <v>3.09</v>
      </c>
      <c r="Q194" s="7">
        <v>7</v>
      </c>
      <c r="R194" s="7">
        <v>39</v>
      </c>
      <c r="S194" s="9">
        <v>8.6643699999999999</v>
      </c>
    </row>
    <row r="195" spans="1:19" x14ac:dyDescent="0.35">
      <c r="A195" s="8" t="s">
        <v>55</v>
      </c>
      <c r="B195" s="7">
        <v>8.98</v>
      </c>
      <c r="C195" s="7">
        <v>2</v>
      </c>
      <c r="D195" s="9">
        <v>5.82</v>
      </c>
      <c r="E195" s="7">
        <v>18.579999999999998</v>
      </c>
      <c r="F195" s="10">
        <v>2</v>
      </c>
      <c r="G195" s="7">
        <v>7</v>
      </c>
      <c r="H195" s="11">
        <v>24.83</v>
      </c>
      <c r="I195" s="11">
        <v>89.25</v>
      </c>
      <c r="J195" s="11">
        <v>26.998000000000001</v>
      </c>
      <c r="K195" s="11">
        <v>66.89</v>
      </c>
      <c r="L195" s="7">
        <v>3</v>
      </c>
      <c r="M195" s="7">
        <v>0</v>
      </c>
      <c r="N195" s="9">
        <v>3.94</v>
      </c>
      <c r="O195" s="7">
        <v>5</v>
      </c>
      <c r="P195" s="9">
        <v>0</v>
      </c>
      <c r="Q195" s="7">
        <v>0</v>
      </c>
      <c r="R195" s="7">
        <v>12</v>
      </c>
      <c r="S195" s="9">
        <v>2.3734000000000002</v>
      </c>
    </row>
    <row r="196" spans="1:19" x14ac:dyDescent="0.35">
      <c r="A196" s="8" t="s">
        <v>55</v>
      </c>
      <c r="B196" s="7">
        <v>34.49</v>
      </c>
      <c r="C196" s="7">
        <v>4</v>
      </c>
      <c r="D196" s="9">
        <v>6.35</v>
      </c>
      <c r="E196" s="7">
        <v>20.69</v>
      </c>
      <c r="F196" s="10">
        <v>3</v>
      </c>
      <c r="G196" s="7">
        <v>8</v>
      </c>
      <c r="H196" s="11">
        <v>27.687000000000001</v>
      </c>
      <c r="I196" s="11">
        <v>127.32</v>
      </c>
      <c r="J196" s="11">
        <v>23.475000000000001</v>
      </c>
      <c r="K196" s="11">
        <v>39.421999999999997</v>
      </c>
      <c r="L196" s="7">
        <v>3</v>
      </c>
      <c r="M196" s="7">
        <v>1</v>
      </c>
      <c r="N196" s="9">
        <v>22.6</v>
      </c>
      <c r="O196" s="7">
        <v>7</v>
      </c>
      <c r="P196" s="9">
        <v>0</v>
      </c>
      <c r="Q196" s="7">
        <v>0</v>
      </c>
      <c r="R196" s="7">
        <v>5</v>
      </c>
      <c r="S196" s="9">
        <v>2.0002499999999999</v>
      </c>
    </row>
  </sheetData>
  <autoFilter ref="A2:S2" xr:uid="{00000000-0009-0000-0000-000003000000}">
    <sortState xmlns:xlrd2="http://schemas.microsoft.com/office/spreadsheetml/2017/richdata2" ref="A3:U623">
      <sortCondition ref="A2:A623"/>
    </sortState>
  </autoFilter>
  <pageMargins left="0.75" right="0.75" top="1" bottom="1" header="0.5" footer="0.5"/>
  <pageSetup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262A4-9996-4E07-A6EB-B3F88A7CA6BE}">
  <dimension ref="A1:S47"/>
  <sheetViews>
    <sheetView tabSelected="1" zoomScale="90" zoomScaleNormal="90" workbookViewId="0">
      <selection activeCell="F45" sqref="F45"/>
    </sheetView>
  </sheetViews>
  <sheetFormatPr defaultColWidth="8.81640625" defaultRowHeight="14" x14ac:dyDescent="0.3"/>
  <cols>
    <col min="1" max="1" width="17" style="19" bestFit="1" customWidth="1"/>
    <col min="2" max="2" width="8.81640625" style="19"/>
    <col min="3" max="3" width="12.90625" style="19" bestFit="1" customWidth="1"/>
    <col min="4" max="16384" width="8.81640625" style="19"/>
  </cols>
  <sheetData>
    <row r="1" spans="1:19" s="29" customFormat="1" x14ac:dyDescent="0.3">
      <c r="A1" s="29" t="s">
        <v>103</v>
      </c>
    </row>
    <row r="2" spans="1:19" x14ac:dyDescent="0.3">
      <c r="A2" s="17" t="s">
        <v>102</v>
      </c>
      <c r="B2" s="17" t="s">
        <v>94</v>
      </c>
      <c r="C2" s="17" t="s">
        <v>95</v>
      </c>
      <c r="D2" s="17" t="s">
        <v>42</v>
      </c>
      <c r="E2" s="17" t="s">
        <v>43</v>
      </c>
      <c r="F2" s="17" t="s">
        <v>44</v>
      </c>
      <c r="G2" s="17" t="s">
        <v>45</v>
      </c>
      <c r="H2" s="17" t="s">
        <v>46</v>
      </c>
      <c r="I2" s="17" t="s">
        <v>47</v>
      </c>
      <c r="J2" s="17" t="s">
        <v>48</v>
      </c>
      <c r="K2" s="17" t="s">
        <v>49</v>
      </c>
      <c r="L2" s="17" t="s">
        <v>0</v>
      </c>
      <c r="M2" s="17" t="s">
        <v>96</v>
      </c>
      <c r="N2" s="17" t="s">
        <v>50</v>
      </c>
      <c r="O2" s="17" t="s">
        <v>51</v>
      </c>
      <c r="P2" s="17" t="s">
        <v>52</v>
      </c>
      <c r="Q2" s="17" t="s">
        <v>53</v>
      </c>
      <c r="R2" s="17" t="s">
        <v>54</v>
      </c>
      <c r="S2" s="17" t="s">
        <v>2</v>
      </c>
    </row>
    <row r="3" spans="1:19" x14ac:dyDescent="0.3">
      <c r="A3" s="18" t="s">
        <v>21</v>
      </c>
      <c r="B3" s="27">
        <v>8.5500000000000007E-2</v>
      </c>
      <c r="C3" s="28">
        <v>0.25929999999999997</v>
      </c>
      <c r="D3" s="25">
        <v>1.66E-2</v>
      </c>
      <c r="E3" s="25">
        <v>2.0000000000000001E-4</v>
      </c>
      <c r="F3" s="26">
        <v>1.17E-2</v>
      </c>
      <c r="G3" s="28">
        <v>5.3900000000000003E-2</v>
      </c>
      <c r="H3" s="27">
        <v>0.94799999999999995</v>
      </c>
      <c r="I3" s="27">
        <v>0.80730000000000002</v>
      </c>
      <c r="J3" s="27">
        <v>0.95509999999999995</v>
      </c>
      <c r="K3" s="27">
        <v>0.20830000000000001</v>
      </c>
      <c r="L3" s="28">
        <v>7.3899999999999993E-2</v>
      </c>
      <c r="M3" s="26">
        <v>6.7000000000000002E-3</v>
      </c>
      <c r="N3" s="28">
        <v>0.39300000000000002</v>
      </c>
      <c r="O3" s="28">
        <v>0.83189999999999997</v>
      </c>
      <c r="P3" s="27">
        <v>0.57940000000000003</v>
      </c>
      <c r="Q3" s="27">
        <v>0.77649999999999997</v>
      </c>
      <c r="R3" s="28">
        <v>0.1051</v>
      </c>
      <c r="S3" s="27">
        <v>0.15570000000000001</v>
      </c>
    </row>
    <row r="4" spans="1:19" x14ac:dyDescent="0.3">
      <c r="A4" s="18" t="s">
        <v>20</v>
      </c>
      <c r="B4" s="27">
        <v>0.38690000000000002</v>
      </c>
      <c r="C4" s="28">
        <v>0.26869999999999999</v>
      </c>
      <c r="D4" s="27">
        <v>0.18540000000000001</v>
      </c>
      <c r="E4" s="25">
        <v>1.95E-2</v>
      </c>
      <c r="F4" s="28">
        <v>0.3412</v>
      </c>
      <c r="G4" s="28">
        <v>0.30530000000000002</v>
      </c>
      <c r="H4" s="27">
        <v>0.52839999999999998</v>
      </c>
      <c r="I4" s="27">
        <v>0.312</v>
      </c>
      <c r="J4" s="27">
        <v>0.61909999999999998</v>
      </c>
      <c r="K4" s="27">
        <v>0.82879999999999998</v>
      </c>
      <c r="L4" s="28">
        <v>0.12939999999999999</v>
      </c>
      <c r="M4" s="28">
        <v>0.72740000000000005</v>
      </c>
      <c r="N4" s="28">
        <v>0.1234</v>
      </c>
      <c r="O4" s="28">
        <v>0.57699999999999996</v>
      </c>
      <c r="P4" s="27">
        <v>0.56640000000000001</v>
      </c>
      <c r="Q4" s="28">
        <v>0.46500000000000002</v>
      </c>
      <c r="R4" s="28">
        <v>0.28460000000000002</v>
      </c>
      <c r="S4" s="27">
        <v>0.42320000000000002</v>
      </c>
    </row>
    <row r="5" spans="1:19" x14ac:dyDescent="0.3">
      <c r="A5" s="18" t="s">
        <v>19</v>
      </c>
      <c r="B5" s="27">
        <v>0.24299999999999999</v>
      </c>
      <c r="C5" s="28">
        <v>0.46610000000000001</v>
      </c>
      <c r="D5" s="27">
        <v>0.5806</v>
      </c>
      <c r="E5" s="27">
        <v>0.28270000000000001</v>
      </c>
      <c r="F5" s="28">
        <v>0.1696</v>
      </c>
      <c r="G5" s="27">
        <v>0.82699999999999996</v>
      </c>
      <c r="H5" s="27">
        <v>0.61109999999999998</v>
      </c>
      <c r="I5" s="27">
        <v>0.21190000000000001</v>
      </c>
      <c r="J5" s="27">
        <v>0.68220000000000003</v>
      </c>
      <c r="K5" s="27">
        <v>0.47470000000000001</v>
      </c>
      <c r="L5" s="28">
        <v>0.31340000000000001</v>
      </c>
      <c r="M5" s="28">
        <v>0.81040000000000001</v>
      </c>
      <c r="N5" s="28">
        <v>0.4007</v>
      </c>
      <c r="O5" s="28">
        <v>0.89249999999999996</v>
      </c>
      <c r="P5" s="27">
        <v>0.13519999999999999</v>
      </c>
      <c r="Q5" s="28">
        <v>0.77649999999999997</v>
      </c>
      <c r="R5" s="26">
        <v>4.7500000000000001E-2</v>
      </c>
      <c r="S5" s="27">
        <v>0.51449999999999996</v>
      </c>
    </row>
    <row r="6" spans="1:19" x14ac:dyDescent="0.3">
      <c r="A6" s="18" t="s">
        <v>33</v>
      </c>
      <c r="B6" s="27">
        <v>0.11210000000000001</v>
      </c>
      <c r="C6" s="28">
        <v>0.6552</v>
      </c>
      <c r="D6" s="27">
        <v>0.18390000000000001</v>
      </c>
      <c r="E6" s="25">
        <v>7.4999999999999997E-3</v>
      </c>
      <c r="F6" s="26">
        <v>4.2700000000000002E-2</v>
      </c>
      <c r="G6" s="28">
        <v>0.22869999999999999</v>
      </c>
      <c r="H6" s="27">
        <v>0.80989999999999995</v>
      </c>
      <c r="I6" s="27">
        <v>0.9677</v>
      </c>
      <c r="J6" s="27">
        <v>0.54110000000000003</v>
      </c>
      <c r="K6" s="27">
        <v>0.81689999999999996</v>
      </c>
      <c r="L6" s="28">
        <v>0.1389</v>
      </c>
      <c r="M6" s="28">
        <v>0.38979999999999998</v>
      </c>
      <c r="N6" s="28">
        <v>0.39419999999999999</v>
      </c>
      <c r="O6" s="28">
        <v>0.25769999999999998</v>
      </c>
      <c r="P6" s="27">
        <v>0.7681</v>
      </c>
      <c r="Q6" s="28">
        <v>0.52890000000000004</v>
      </c>
      <c r="R6" s="28">
        <v>0.95469999999999999</v>
      </c>
      <c r="S6" s="27">
        <v>0.75729999999999997</v>
      </c>
    </row>
    <row r="7" spans="1:19" x14ac:dyDescent="0.3">
      <c r="A7" s="18" t="s">
        <v>32</v>
      </c>
      <c r="B7" s="27">
        <v>9.9099999999999994E-2</v>
      </c>
      <c r="C7" s="28">
        <v>0.43669999999999998</v>
      </c>
      <c r="D7" s="27">
        <v>0.1802</v>
      </c>
      <c r="E7" s="27">
        <v>0.11509999999999999</v>
      </c>
      <c r="F7" s="27">
        <v>0.8468</v>
      </c>
      <c r="G7" s="28">
        <v>0.54220000000000002</v>
      </c>
      <c r="H7" s="27">
        <v>0.49120000000000003</v>
      </c>
      <c r="I7" s="27">
        <v>0.23949999999999999</v>
      </c>
      <c r="J7" s="27">
        <v>0.44590000000000002</v>
      </c>
      <c r="K7" s="27">
        <v>0.46700000000000003</v>
      </c>
      <c r="L7" s="28">
        <v>0.89019999999999999</v>
      </c>
      <c r="M7" s="23">
        <v>3.0099999999999998E-2</v>
      </c>
      <c r="N7" s="28">
        <v>0.64529999999999998</v>
      </c>
      <c r="O7" s="28">
        <v>0.14050000000000001</v>
      </c>
      <c r="P7" s="27">
        <v>0.32090000000000002</v>
      </c>
      <c r="Q7" s="28">
        <v>0.84740000000000004</v>
      </c>
      <c r="R7" s="28">
        <v>0.56200000000000006</v>
      </c>
      <c r="S7" s="27">
        <v>0.57640000000000002</v>
      </c>
    </row>
    <row r="8" spans="1:19" x14ac:dyDescent="0.3">
      <c r="A8" s="18" t="s">
        <v>31</v>
      </c>
      <c r="B8" s="27">
        <v>7.0900000000000005E-2</v>
      </c>
      <c r="C8" s="28">
        <v>0.76739999999999997</v>
      </c>
      <c r="D8" s="27">
        <v>9.6100000000000005E-2</v>
      </c>
      <c r="E8" s="25">
        <v>4.19E-2</v>
      </c>
      <c r="F8" s="28">
        <v>0.17419999999999999</v>
      </c>
      <c r="G8" s="27">
        <v>0.3402</v>
      </c>
      <c r="H8" s="27">
        <v>0.76949999999999996</v>
      </c>
      <c r="I8" s="27">
        <v>0.54659999999999997</v>
      </c>
      <c r="J8" s="27">
        <v>0.69850000000000001</v>
      </c>
      <c r="K8" s="27">
        <v>0.69669999999999999</v>
      </c>
      <c r="L8" s="28">
        <v>0.95840000000000003</v>
      </c>
      <c r="M8" s="28">
        <v>0.37790000000000001</v>
      </c>
      <c r="N8" s="28">
        <v>0.45579999999999998</v>
      </c>
      <c r="O8" s="28">
        <v>0.80159999999999998</v>
      </c>
      <c r="P8" s="27">
        <v>0.5806</v>
      </c>
      <c r="Q8" s="28">
        <v>0.50149999999999995</v>
      </c>
      <c r="R8" s="28">
        <v>0.50449999999999995</v>
      </c>
      <c r="S8" s="27">
        <v>0.40629999999999999</v>
      </c>
    </row>
    <row r="9" spans="1:19" x14ac:dyDescent="0.3">
      <c r="A9" s="18" t="s">
        <v>27</v>
      </c>
      <c r="B9" s="27">
        <v>0.80289999999999995</v>
      </c>
      <c r="C9" s="28">
        <v>0.16830000000000001</v>
      </c>
      <c r="D9" s="27">
        <v>0.34360000000000002</v>
      </c>
      <c r="E9" s="25">
        <v>2.0500000000000001E-2</v>
      </c>
      <c r="F9" s="28">
        <v>0.61750000000000005</v>
      </c>
      <c r="G9" s="28">
        <v>0.83050000000000002</v>
      </c>
      <c r="H9" s="27">
        <v>0.49809999999999999</v>
      </c>
      <c r="I9" s="27">
        <v>0.56189999999999996</v>
      </c>
      <c r="J9" s="27">
        <v>0.86809999999999998</v>
      </c>
      <c r="K9" s="27">
        <v>0.76500000000000001</v>
      </c>
      <c r="L9" s="28">
        <v>0.1263</v>
      </c>
      <c r="M9" s="26">
        <v>4.0000000000000002E-4</v>
      </c>
      <c r="N9" s="28">
        <v>0.16669999999999999</v>
      </c>
      <c r="O9" s="28">
        <v>0.6573</v>
      </c>
      <c r="P9" s="27">
        <v>0.12509999999999999</v>
      </c>
      <c r="Q9" s="28">
        <v>0.17419999999999999</v>
      </c>
      <c r="R9" s="28">
        <v>0.1925</v>
      </c>
      <c r="S9" s="27">
        <v>0.63109999999999999</v>
      </c>
    </row>
    <row r="10" spans="1:19" x14ac:dyDescent="0.3">
      <c r="A10" s="18" t="s">
        <v>26</v>
      </c>
      <c r="B10" s="27">
        <v>0.71709999999999996</v>
      </c>
      <c r="C10" s="28">
        <v>0.59989999999999999</v>
      </c>
      <c r="D10" s="25">
        <v>6.7999999999999996E-3</v>
      </c>
      <c r="E10" s="25">
        <v>2.9999999999999997E-4</v>
      </c>
      <c r="F10" s="27">
        <v>0.61750000000000005</v>
      </c>
      <c r="G10" s="28">
        <v>0.48909999999999998</v>
      </c>
      <c r="H10" s="27">
        <v>0.2898</v>
      </c>
      <c r="I10" s="27">
        <v>0.53220000000000001</v>
      </c>
      <c r="J10" s="27">
        <v>0.53879999999999995</v>
      </c>
      <c r="K10" s="27">
        <v>0.61850000000000005</v>
      </c>
      <c r="L10" s="28">
        <v>0.15409999999999999</v>
      </c>
      <c r="M10" s="28">
        <v>0.84219999999999995</v>
      </c>
      <c r="N10" s="28">
        <v>0.81789999999999996</v>
      </c>
      <c r="O10" s="26">
        <v>7.7999999999999996E-3</v>
      </c>
      <c r="P10" s="27">
        <v>0.92469999999999997</v>
      </c>
      <c r="Q10" s="28">
        <v>0.54420000000000002</v>
      </c>
      <c r="R10" s="28">
        <v>0.95299999999999996</v>
      </c>
      <c r="S10" s="27">
        <v>0.98080000000000001</v>
      </c>
    </row>
    <row r="11" spans="1:19" x14ac:dyDescent="0.3">
      <c r="A11" s="18" t="s">
        <v>25</v>
      </c>
      <c r="B11" s="27">
        <v>0.3881</v>
      </c>
      <c r="C11" s="28">
        <v>0.44729999999999998</v>
      </c>
      <c r="D11" s="27">
        <v>6.2199999999999998E-2</v>
      </c>
      <c r="E11" s="25">
        <v>6.9999999999999999E-4</v>
      </c>
      <c r="F11" s="28">
        <v>0.61750000000000005</v>
      </c>
      <c r="G11" s="28">
        <v>0.55759999999999998</v>
      </c>
      <c r="H11" s="27">
        <v>0.56659999999999999</v>
      </c>
      <c r="I11" s="27">
        <v>0.7258</v>
      </c>
      <c r="J11" s="27">
        <v>0.80820000000000003</v>
      </c>
      <c r="K11" s="27">
        <v>0.43020000000000003</v>
      </c>
      <c r="L11" s="28">
        <v>0.77859999999999996</v>
      </c>
      <c r="M11" s="28">
        <v>7.5700000000000003E-2</v>
      </c>
      <c r="N11" s="28">
        <v>0.60619999999999996</v>
      </c>
      <c r="O11" s="28">
        <v>0.19750000000000001</v>
      </c>
      <c r="P11" s="27">
        <v>0.21510000000000001</v>
      </c>
      <c r="Q11" s="28">
        <v>0.38729999999999998</v>
      </c>
      <c r="R11" s="28">
        <v>0.48949999999999999</v>
      </c>
      <c r="S11" s="27">
        <v>0.56489999999999996</v>
      </c>
    </row>
    <row r="12" spans="1:19" x14ac:dyDescent="0.3">
      <c r="A12" s="18" t="s">
        <v>9</v>
      </c>
      <c r="B12" s="27">
        <v>0.154</v>
      </c>
      <c r="C12" s="23">
        <v>4.9500000000000002E-2</v>
      </c>
      <c r="D12" s="27">
        <v>0.88600000000000001</v>
      </c>
      <c r="E12" s="27">
        <v>8.5199999999999998E-2</v>
      </c>
      <c r="F12" s="28">
        <v>0.41860000000000003</v>
      </c>
      <c r="G12" s="26">
        <v>1.2E-2</v>
      </c>
      <c r="H12" s="27">
        <v>0.4073</v>
      </c>
      <c r="I12" s="27">
        <v>0.96450000000000002</v>
      </c>
      <c r="J12" s="27">
        <v>0.92620000000000002</v>
      </c>
      <c r="K12" s="27">
        <v>0.74680000000000002</v>
      </c>
      <c r="L12" s="26">
        <v>4.0000000000000002E-4</v>
      </c>
      <c r="M12" s="26">
        <v>2.9999999999999997E-4</v>
      </c>
      <c r="N12" s="28">
        <v>0.74570000000000003</v>
      </c>
      <c r="O12" s="28">
        <v>0.2873</v>
      </c>
      <c r="P12" s="27">
        <v>0.78820000000000001</v>
      </c>
      <c r="Q12" s="28">
        <v>0.74939999999999996</v>
      </c>
      <c r="R12" s="28">
        <v>0.31969999999999998</v>
      </c>
      <c r="S12" s="25">
        <v>2.4E-2</v>
      </c>
    </row>
    <row r="13" spans="1:19" x14ac:dyDescent="0.3">
      <c r="A13" s="18" t="s">
        <v>8</v>
      </c>
      <c r="B13" s="27">
        <v>0.99099999999999999</v>
      </c>
      <c r="C13" s="28">
        <v>0.92349999999999999</v>
      </c>
      <c r="D13" s="27">
        <v>0.41220000000000001</v>
      </c>
      <c r="E13" s="25">
        <v>2.0000000000000001E-4</v>
      </c>
      <c r="F13" s="28">
        <v>0.38440000000000002</v>
      </c>
      <c r="G13" s="28">
        <v>0.76700000000000002</v>
      </c>
      <c r="H13" s="27">
        <v>0.47439999999999999</v>
      </c>
      <c r="I13" s="27">
        <v>0.72499999999999998</v>
      </c>
      <c r="J13" s="27">
        <v>0.3614</v>
      </c>
      <c r="K13" s="27">
        <v>0.61760000000000004</v>
      </c>
      <c r="L13" s="28">
        <v>0.71489999999999998</v>
      </c>
      <c r="M13" s="28">
        <v>0.70840000000000003</v>
      </c>
      <c r="N13" s="28">
        <v>0.24399999999999999</v>
      </c>
      <c r="O13" s="28">
        <v>0.65910000000000002</v>
      </c>
      <c r="P13" s="27">
        <v>0.35799999999999998</v>
      </c>
      <c r="Q13" s="28">
        <v>0.2447</v>
      </c>
      <c r="R13" s="28">
        <v>0.24629999999999999</v>
      </c>
      <c r="S13" s="27">
        <v>5.8299999999999998E-2</v>
      </c>
    </row>
    <row r="14" spans="1:19" x14ac:dyDescent="0.3">
      <c r="A14" s="18" t="s">
        <v>7</v>
      </c>
      <c r="B14" s="27">
        <v>0.442</v>
      </c>
      <c r="C14" s="28">
        <v>0.11890000000000001</v>
      </c>
      <c r="D14" s="27">
        <v>6.7299999999999999E-2</v>
      </c>
      <c r="E14" s="25">
        <v>6.4000000000000003E-3</v>
      </c>
      <c r="F14" s="28">
        <v>0.29299999999999998</v>
      </c>
      <c r="G14" s="28">
        <v>0.2437</v>
      </c>
      <c r="H14" s="27">
        <v>0.25819999999999999</v>
      </c>
      <c r="I14" s="27">
        <v>0.10390000000000001</v>
      </c>
      <c r="J14" s="27">
        <v>7.9699999999999993E-2</v>
      </c>
      <c r="K14" s="27">
        <v>0.158</v>
      </c>
      <c r="L14" s="28">
        <v>0.24260000000000001</v>
      </c>
      <c r="M14" s="28">
        <v>0.52629999999999999</v>
      </c>
      <c r="N14" s="28">
        <v>0.82150000000000001</v>
      </c>
      <c r="O14" s="28">
        <v>0.19839999999999999</v>
      </c>
      <c r="P14" s="27">
        <v>0.7611</v>
      </c>
      <c r="Q14" s="28">
        <v>0.30499999999999999</v>
      </c>
      <c r="R14" s="28">
        <v>0.52039999999999997</v>
      </c>
      <c r="S14" s="22">
        <v>3.2599999999999997E-2</v>
      </c>
    </row>
    <row r="15" spans="1:19" x14ac:dyDescent="0.3">
      <c r="A15" s="18" t="s">
        <v>30</v>
      </c>
      <c r="B15" s="27">
        <v>0.11260000000000001</v>
      </c>
      <c r="C15" s="23">
        <v>1.0999999999999999E-2</v>
      </c>
      <c r="D15" s="27">
        <v>7.4999999999999997E-2</v>
      </c>
      <c r="E15" s="27">
        <v>0.72829999999999995</v>
      </c>
      <c r="F15" s="28">
        <v>0.1111</v>
      </c>
      <c r="G15" s="28">
        <v>0.1179</v>
      </c>
      <c r="H15" s="22">
        <v>2.0000000000000001E-4</v>
      </c>
      <c r="I15" s="22">
        <v>8.8000000000000005E-3</v>
      </c>
      <c r="J15" s="25">
        <v>9.1999999999999998E-3</v>
      </c>
      <c r="K15" s="25">
        <v>5.9999999999999995E-4</v>
      </c>
      <c r="L15" s="28">
        <v>7.4399999999999994E-2</v>
      </c>
      <c r="M15" s="26">
        <v>2.0000000000000001E-4</v>
      </c>
      <c r="N15" s="28">
        <v>0.36899999999999999</v>
      </c>
      <c r="O15" s="28">
        <v>0.45950000000000002</v>
      </c>
      <c r="P15" s="27">
        <v>0.12839999999999999</v>
      </c>
      <c r="Q15" s="28">
        <v>0.1134</v>
      </c>
      <c r="R15" s="28">
        <v>0.39479999999999998</v>
      </c>
      <c r="S15" s="27">
        <v>0.44369999999999998</v>
      </c>
    </row>
    <row r="16" spans="1:19" x14ac:dyDescent="0.3">
      <c r="A16" s="18" t="s">
        <v>29</v>
      </c>
      <c r="B16" s="27">
        <v>0.43769999999999998</v>
      </c>
      <c r="C16" s="28">
        <v>0.37140000000000001</v>
      </c>
      <c r="D16" s="25">
        <v>6.9999999999999999E-4</v>
      </c>
      <c r="E16" s="25">
        <v>1E-4</v>
      </c>
      <c r="F16" s="28">
        <v>0.1265</v>
      </c>
      <c r="G16" s="28">
        <v>0.27460000000000001</v>
      </c>
      <c r="H16" s="25">
        <v>4.5600000000000002E-2</v>
      </c>
      <c r="I16" s="27">
        <v>5.6000000000000001E-2</v>
      </c>
      <c r="J16" s="27">
        <v>0.99819999999999998</v>
      </c>
      <c r="K16" s="27">
        <v>0.92300000000000004</v>
      </c>
      <c r="L16" s="28">
        <v>0.54930000000000001</v>
      </c>
      <c r="M16" s="28">
        <v>0.46179999999999999</v>
      </c>
      <c r="N16" s="28">
        <v>0.99570000000000003</v>
      </c>
      <c r="O16" s="28">
        <v>0.27689999999999998</v>
      </c>
      <c r="P16" s="27">
        <v>0.63500000000000001</v>
      </c>
      <c r="Q16" s="28">
        <v>0.84860000000000002</v>
      </c>
      <c r="R16" s="28">
        <v>0.37140000000000001</v>
      </c>
      <c r="S16" s="27">
        <v>0.2359</v>
      </c>
    </row>
    <row r="17" spans="1:19" x14ac:dyDescent="0.3">
      <c r="A17" s="18" t="s">
        <v>28</v>
      </c>
      <c r="B17" s="27">
        <v>0.39660000000000001</v>
      </c>
      <c r="C17" s="28">
        <v>0.24060000000000001</v>
      </c>
      <c r="D17" s="27">
        <v>0.56510000000000005</v>
      </c>
      <c r="E17" s="25">
        <v>4.0500000000000001E-2</v>
      </c>
      <c r="F17" s="28">
        <v>0.3574</v>
      </c>
      <c r="G17" s="28">
        <v>0.61519999999999997</v>
      </c>
      <c r="H17" s="27">
        <v>0.81699999999999995</v>
      </c>
      <c r="I17" s="27">
        <v>0.53339999999999999</v>
      </c>
      <c r="J17" s="27">
        <v>0.99819999999999998</v>
      </c>
      <c r="K17" s="27">
        <v>0.89180000000000004</v>
      </c>
      <c r="L17" s="28">
        <v>0.35780000000000001</v>
      </c>
      <c r="M17" s="28">
        <v>0.95920000000000005</v>
      </c>
      <c r="N17" s="28">
        <v>0.94989999999999997</v>
      </c>
      <c r="O17" s="28">
        <v>0.45950000000000002</v>
      </c>
      <c r="P17" s="27">
        <v>0.30769999999999997</v>
      </c>
      <c r="Q17" s="28">
        <v>0.53690000000000004</v>
      </c>
      <c r="R17" s="28">
        <v>0.90449999999999997</v>
      </c>
      <c r="S17" s="27">
        <v>0.44369999999999998</v>
      </c>
    </row>
    <row r="18" spans="1:19" x14ac:dyDescent="0.3">
      <c r="A18" s="18" t="s">
        <v>39</v>
      </c>
      <c r="B18" s="27">
        <v>0.31730000000000003</v>
      </c>
      <c r="C18" s="28">
        <v>0.17430000000000001</v>
      </c>
      <c r="D18" s="27">
        <v>0.7833</v>
      </c>
      <c r="E18" s="27">
        <v>0.35699999999999998</v>
      </c>
      <c r="F18" s="27">
        <v>0.93769999999999998</v>
      </c>
      <c r="G18" s="28">
        <v>0.80179999999999996</v>
      </c>
      <c r="H18" s="27">
        <v>0.26019999999999999</v>
      </c>
      <c r="I18" s="27">
        <v>0.61619999999999997</v>
      </c>
      <c r="J18" s="27">
        <v>0.85740000000000005</v>
      </c>
      <c r="K18" s="27">
        <v>0.80569999999999997</v>
      </c>
      <c r="L18" s="28">
        <v>0.496</v>
      </c>
      <c r="M18" s="28">
        <v>0.47560000000000002</v>
      </c>
      <c r="N18" s="28">
        <v>0.72609999999999997</v>
      </c>
      <c r="O18" s="28">
        <v>0.18260000000000001</v>
      </c>
      <c r="P18" s="25">
        <v>1E-4</v>
      </c>
      <c r="Q18" s="26">
        <v>2E-3</v>
      </c>
      <c r="R18" s="28">
        <v>0.106</v>
      </c>
      <c r="S18" s="27">
        <v>0.24959999999999999</v>
      </c>
    </row>
    <row r="19" spans="1:19" x14ac:dyDescent="0.3">
      <c r="A19" s="18" t="s">
        <v>38</v>
      </c>
      <c r="B19" s="25">
        <v>3.5200000000000002E-2</v>
      </c>
      <c r="C19" s="28">
        <v>0.35099999999999998</v>
      </c>
      <c r="D19" s="27">
        <v>7.4200000000000002E-2</v>
      </c>
      <c r="E19" s="25">
        <v>1.1000000000000001E-3</v>
      </c>
      <c r="F19" s="28">
        <v>0.39419999999999999</v>
      </c>
      <c r="G19" s="28">
        <v>0.58199999999999996</v>
      </c>
      <c r="H19" s="27">
        <v>0.33239999999999997</v>
      </c>
      <c r="I19" s="27">
        <v>7.8899999999999998E-2</v>
      </c>
      <c r="J19" s="27">
        <v>0.3251</v>
      </c>
      <c r="K19" s="27">
        <v>0.65449999999999997</v>
      </c>
      <c r="L19" s="28">
        <v>0.67410000000000003</v>
      </c>
      <c r="M19" s="28">
        <v>0.32690000000000002</v>
      </c>
      <c r="N19" s="28">
        <v>0.87409999999999999</v>
      </c>
      <c r="O19" s="26">
        <v>3.4500000000000003E-2</v>
      </c>
      <c r="P19" s="27">
        <v>0.79410000000000003</v>
      </c>
      <c r="Q19" s="28">
        <v>0.9798</v>
      </c>
      <c r="R19" s="28">
        <v>0.68830000000000002</v>
      </c>
      <c r="S19" s="27">
        <v>0.95189999999999997</v>
      </c>
    </row>
    <row r="20" spans="1:19" x14ac:dyDescent="0.3">
      <c r="A20" s="18" t="s">
        <v>37</v>
      </c>
      <c r="B20" s="27">
        <v>0.1489</v>
      </c>
      <c r="C20" s="28">
        <v>5.5899999999999998E-2</v>
      </c>
      <c r="D20" s="25">
        <v>3.7000000000000002E-3</v>
      </c>
      <c r="E20" s="25">
        <v>8.0000000000000004E-4</v>
      </c>
      <c r="F20" s="28">
        <v>0.75480000000000003</v>
      </c>
      <c r="G20" s="28">
        <v>0.42530000000000001</v>
      </c>
      <c r="H20" s="27">
        <v>0.90100000000000002</v>
      </c>
      <c r="I20" s="27">
        <v>0.18579999999999999</v>
      </c>
      <c r="J20" s="27">
        <v>0.83199999999999996</v>
      </c>
      <c r="K20" s="27">
        <v>0.37240000000000001</v>
      </c>
      <c r="L20" s="28">
        <v>0.67410000000000003</v>
      </c>
      <c r="M20" s="28">
        <v>0.42599999999999999</v>
      </c>
      <c r="N20" s="28">
        <v>0.1958</v>
      </c>
      <c r="O20" s="28">
        <v>0.12470000000000001</v>
      </c>
      <c r="P20" s="27">
        <v>0.88819999999999999</v>
      </c>
      <c r="Q20" s="28">
        <v>0.41389999999999999</v>
      </c>
      <c r="R20" s="28">
        <v>0.37959999999999999</v>
      </c>
      <c r="S20" s="27">
        <v>0.84389999999999998</v>
      </c>
    </row>
    <row r="21" spans="1:19" x14ac:dyDescent="0.3">
      <c r="A21" s="18" t="s">
        <v>12</v>
      </c>
      <c r="B21" s="27">
        <v>7.2999999999999995E-2</v>
      </c>
      <c r="C21" s="23">
        <v>4.99E-2</v>
      </c>
      <c r="D21" s="27">
        <v>0.74950000000000006</v>
      </c>
      <c r="E21" s="27">
        <v>0.87329999999999997</v>
      </c>
      <c r="F21" s="28">
        <v>0.69650000000000001</v>
      </c>
      <c r="G21" s="28">
        <v>0.81710000000000005</v>
      </c>
      <c r="H21" s="27">
        <v>0.57920000000000005</v>
      </c>
      <c r="I21" s="27">
        <v>9.6199999999999994E-2</v>
      </c>
      <c r="J21" s="27">
        <v>0.6653</v>
      </c>
      <c r="K21" s="27">
        <v>0.22500000000000001</v>
      </c>
      <c r="L21" s="28">
        <v>0.80800000000000005</v>
      </c>
      <c r="M21" s="28">
        <v>0.81759999999999999</v>
      </c>
      <c r="N21" s="28">
        <v>0.92010000000000003</v>
      </c>
      <c r="O21" s="28">
        <v>0.17560000000000001</v>
      </c>
      <c r="P21" s="27">
        <v>9.7799999999999998E-2</v>
      </c>
      <c r="Q21" s="23">
        <v>3.15E-2</v>
      </c>
      <c r="R21" s="28">
        <v>0.15509999999999999</v>
      </c>
      <c r="S21" s="27">
        <v>0.79500000000000004</v>
      </c>
    </row>
    <row r="22" spans="1:19" x14ac:dyDescent="0.3">
      <c r="A22" s="18" t="s">
        <v>11</v>
      </c>
      <c r="B22" s="27">
        <v>0.1014</v>
      </c>
      <c r="C22" s="28">
        <v>0.67200000000000004</v>
      </c>
      <c r="D22" s="27">
        <v>0.91449999999999998</v>
      </c>
      <c r="E22" s="27">
        <v>0.1416</v>
      </c>
      <c r="F22" s="28">
        <v>0.438</v>
      </c>
      <c r="G22" s="28">
        <v>0.23710000000000001</v>
      </c>
      <c r="H22" s="27">
        <v>0.43890000000000001</v>
      </c>
      <c r="I22" s="27">
        <v>0.19969999999999999</v>
      </c>
      <c r="J22" s="27">
        <v>0.42970000000000003</v>
      </c>
      <c r="K22" s="27">
        <v>0.79949999999999999</v>
      </c>
      <c r="L22" s="28">
        <v>0.86209999999999998</v>
      </c>
      <c r="M22" s="28">
        <v>0.66190000000000004</v>
      </c>
      <c r="N22" s="28">
        <v>0.3256</v>
      </c>
      <c r="O22" s="28">
        <v>0.78380000000000005</v>
      </c>
      <c r="P22" s="27">
        <v>0.58899999999999997</v>
      </c>
      <c r="Q22" s="28">
        <v>0.78990000000000005</v>
      </c>
      <c r="R22" s="28">
        <v>0.84009999999999996</v>
      </c>
      <c r="S22" s="27">
        <v>0.83450000000000002</v>
      </c>
    </row>
    <row r="23" spans="1:19" x14ac:dyDescent="0.3">
      <c r="A23" s="18" t="s">
        <v>10</v>
      </c>
      <c r="B23" s="22">
        <v>1.95E-2</v>
      </c>
      <c r="C23" s="23">
        <v>1.5699999999999999E-2</v>
      </c>
      <c r="D23" s="22">
        <v>1.4200000000000001E-2</v>
      </c>
      <c r="E23" s="27">
        <v>0.2828</v>
      </c>
      <c r="F23" s="28">
        <v>0.18140000000000001</v>
      </c>
      <c r="G23" s="28">
        <v>0.43480000000000002</v>
      </c>
      <c r="H23" s="22">
        <v>3.5000000000000001E-3</v>
      </c>
      <c r="I23" s="22">
        <v>1.78E-2</v>
      </c>
      <c r="J23" s="27">
        <v>0.3145</v>
      </c>
      <c r="K23" s="27">
        <v>0.193</v>
      </c>
      <c r="L23" s="28">
        <v>0.17469999999999999</v>
      </c>
      <c r="M23" s="26">
        <v>1.9199999999999998E-2</v>
      </c>
      <c r="N23" s="28">
        <v>0.45700000000000002</v>
      </c>
      <c r="O23" s="28">
        <v>0.60309999999999997</v>
      </c>
      <c r="P23" s="25">
        <v>2.4400000000000002E-2</v>
      </c>
      <c r="Q23" s="26">
        <v>3.6200000000000003E-2</v>
      </c>
      <c r="R23" s="28">
        <v>0.4738</v>
      </c>
      <c r="S23" s="27">
        <v>0.4793</v>
      </c>
    </row>
    <row r="24" spans="1:19" x14ac:dyDescent="0.3">
      <c r="A24" s="18" t="s">
        <v>6</v>
      </c>
      <c r="B24" s="27">
        <v>0.1739</v>
      </c>
      <c r="C24" s="28">
        <v>0.23880000000000001</v>
      </c>
      <c r="D24" s="22">
        <v>1.1999999999999999E-3</v>
      </c>
      <c r="E24" s="27">
        <v>0.6381</v>
      </c>
      <c r="F24" s="28">
        <v>0.88580000000000003</v>
      </c>
      <c r="G24" s="28">
        <v>0.16550000000000001</v>
      </c>
      <c r="H24" s="22">
        <v>5.0000000000000001E-4</v>
      </c>
      <c r="I24" s="22">
        <v>7.3000000000000001E-3</v>
      </c>
      <c r="J24" s="25">
        <v>2.8299999999999999E-2</v>
      </c>
      <c r="K24" s="25">
        <v>7.7000000000000002E-3</v>
      </c>
      <c r="L24" s="26">
        <v>1E-4</v>
      </c>
      <c r="M24" s="26">
        <v>1E-4</v>
      </c>
      <c r="N24" s="28">
        <v>0.2732</v>
      </c>
      <c r="O24" s="28">
        <v>0.3609</v>
      </c>
      <c r="P24" s="25">
        <v>1.5100000000000001E-2</v>
      </c>
      <c r="Q24" s="28">
        <v>0.127</v>
      </c>
      <c r="R24" s="28">
        <v>0.55549999999999999</v>
      </c>
      <c r="S24" s="25">
        <v>4.0000000000000002E-4</v>
      </c>
    </row>
    <row r="25" spans="1:19" x14ac:dyDescent="0.3">
      <c r="A25" s="18" t="s">
        <v>5</v>
      </c>
      <c r="B25" s="25">
        <v>2.58E-2</v>
      </c>
      <c r="C25" s="26">
        <v>4.0399999999999998E-2</v>
      </c>
      <c r="D25" s="27">
        <v>0.79590000000000005</v>
      </c>
      <c r="E25" s="25">
        <v>2.9999999999999997E-4</v>
      </c>
      <c r="F25" s="28">
        <v>0.71989999999999998</v>
      </c>
      <c r="G25" s="28">
        <v>8.8700000000000001E-2</v>
      </c>
      <c r="H25" s="27">
        <v>0.99099999999999999</v>
      </c>
      <c r="I25" s="27">
        <v>0.1406</v>
      </c>
      <c r="J25" s="27">
        <v>0.77</v>
      </c>
      <c r="K25" s="27">
        <v>0.37380000000000002</v>
      </c>
      <c r="L25" s="28">
        <v>0.45269999999999999</v>
      </c>
      <c r="M25" s="28">
        <v>0.38429999999999997</v>
      </c>
      <c r="N25" s="28">
        <v>0.57620000000000005</v>
      </c>
      <c r="O25" s="28">
        <v>0.3609</v>
      </c>
      <c r="P25" s="27">
        <v>0.78320000000000001</v>
      </c>
      <c r="Q25" s="28">
        <v>0.39179999999999998</v>
      </c>
      <c r="R25" s="28">
        <v>0.99480000000000002</v>
      </c>
      <c r="S25" s="27">
        <v>0.47789999999999999</v>
      </c>
    </row>
    <row r="26" spans="1:19" x14ac:dyDescent="0.3">
      <c r="A26" s="18" t="s">
        <v>4</v>
      </c>
      <c r="B26" s="27">
        <v>0.31990000000000002</v>
      </c>
      <c r="C26" s="28">
        <v>0.52529999999999999</v>
      </c>
      <c r="D26" s="27">
        <v>0.66300000000000003</v>
      </c>
      <c r="E26" s="25">
        <v>5.4000000000000003E-3</v>
      </c>
      <c r="F26" s="28">
        <v>0.25819999999999999</v>
      </c>
      <c r="G26" s="28">
        <v>0.4022</v>
      </c>
      <c r="H26" s="27">
        <v>0.87990000000000002</v>
      </c>
      <c r="I26" s="27">
        <v>0.24660000000000001</v>
      </c>
      <c r="J26" s="27">
        <v>0.36859999999999998</v>
      </c>
      <c r="K26" s="27">
        <v>0.21240000000000001</v>
      </c>
      <c r="L26" s="28">
        <v>0.25530000000000003</v>
      </c>
      <c r="M26" s="28">
        <v>0.89590000000000003</v>
      </c>
      <c r="N26" s="28">
        <v>0.6885</v>
      </c>
      <c r="O26" s="28">
        <v>0.5907</v>
      </c>
      <c r="P26" s="27">
        <v>0.56810000000000005</v>
      </c>
      <c r="Q26" s="28">
        <v>0.58950000000000002</v>
      </c>
      <c r="R26" s="26">
        <v>2.3E-3</v>
      </c>
      <c r="S26" s="27">
        <v>0.78349999999999997</v>
      </c>
    </row>
    <row r="27" spans="1:19" x14ac:dyDescent="0.3">
      <c r="A27" s="18" t="s">
        <v>24</v>
      </c>
      <c r="B27" s="27">
        <v>6.2600000000000003E-2</v>
      </c>
      <c r="C27" s="28">
        <v>5.8700000000000002E-2</v>
      </c>
      <c r="D27" s="22">
        <v>5.9999999999999995E-4</v>
      </c>
      <c r="E27" s="27">
        <v>8.09E-2</v>
      </c>
      <c r="F27" s="28">
        <v>0.56120000000000003</v>
      </c>
      <c r="G27" s="28">
        <v>0.2823</v>
      </c>
      <c r="H27" s="22">
        <v>3.0000000000000001E-3</v>
      </c>
      <c r="I27" s="22">
        <v>1.6199999999999999E-2</v>
      </c>
      <c r="J27" s="27">
        <v>0.4889</v>
      </c>
      <c r="K27" s="27">
        <v>0.24129999999999999</v>
      </c>
      <c r="L27" s="28">
        <v>0.62039999999999995</v>
      </c>
      <c r="M27" s="28">
        <v>0.27100000000000002</v>
      </c>
      <c r="N27" s="28">
        <v>0.26050000000000001</v>
      </c>
      <c r="O27" s="28">
        <v>0.50660000000000005</v>
      </c>
      <c r="P27" s="27">
        <v>0.6976</v>
      </c>
      <c r="Q27" s="28">
        <v>0.49830000000000002</v>
      </c>
      <c r="R27" s="28">
        <v>0.73440000000000005</v>
      </c>
      <c r="S27" s="27">
        <v>0.3236</v>
      </c>
    </row>
    <row r="28" spans="1:19" x14ac:dyDescent="0.3">
      <c r="A28" s="18" t="s">
        <v>23</v>
      </c>
      <c r="B28" s="27">
        <v>0.84430000000000005</v>
      </c>
      <c r="C28" s="28">
        <v>0.43</v>
      </c>
      <c r="D28" s="22">
        <v>3.4000000000000002E-2</v>
      </c>
      <c r="E28" s="27">
        <v>0.1331</v>
      </c>
      <c r="F28" s="28">
        <v>0.41970000000000002</v>
      </c>
      <c r="G28" s="28">
        <v>0.87309999999999999</v>
      </c>
      <c r="H28" s="27">
        <v>6.6799999999999998E-2</v>
      </c>
      <c r="I28" s="27">
        <v>0.50080000000000002</v>
      </c>
      <c r="J28" s="27">
        <v>0.8629</v>
      </c>
      <c r="K28" s="27">
        <v>0.4335</v>
      </c>
      <c r="L28" s="28">
        <v>0.24629999999999999</v>
      </c>
      <c r="M28" s="28">
        <v>0.53559999999999997</v>
      </c>
      <c r="N28" s="28">
        <v>0.68430000000000002</v>
      </c>
      <c r="O28" s="28">
        <v>0.12479999999999999</v>
      </c>
      <c r="P28" s="27">
        <v>0.92730000000000001</v>
      </c>
      <c r="Q28" s="27">
        <v>0.91930000000000001</v>
      </c>
      <c r="R28" s="28">
        <v>0.1011</v>
      </c>
      <c r="S28" s="27">
        <v>0.69769999999999999</v>
      </c>
    </row>
    <row r="29" spans="1:19" x14ac:dyDescent="0.3">
      <c r="A29" s="18" t="s">
        <v>22</v>
      </c>
      <c r="B29" s="27">
        <v>0.82079999999999997</v>
      </c>
      <c r="C29" s="28">
        <v>0.72009999999999996</v>
      </c>
      <c r="D29" s="27">
        <v>0.84789999999999999</v>
      </c>
      <c r="E29" s="27">
        <v>0.58250000000000002</v>
      </c>
      <c r="F29" s="28">
        <v>0.1139</v>
      </c>
      <c r="G29" s="28">
        <v>0.78</v>
      </c>
      <c r="H29" s="27">
        <v>0.77649999999999997</v>
      </c>
      <c r="I29" s="27">
        <v>0.40810000000000002</v>
      </c>
      <c r="J29" s="27">
        <v>0.7228</v>
      </c>
      <c r="K29" s="27">
        <v>0.161</v>
      </c>
      <c r="L29" s="28">
        <v>0.1212</v>
      </c>
      <c r="M29" s="28">
        <v>0.82769999999999999</v>
      </c>
      <c r="N29" s="27">
        <v>0.76900000000000002</v>
      </c>
      <c r="O29" s="28">
        <v>0.76149999999999995</v>
      </c>
      <c r="P29" s="27">
        <v>0.2475</v>
      </c>
      <c r="Q29" s="28">
        <v>0.9486</v>
      </c>
      <c r="R29" s="28">
        <v>0.20100000000000001</v>
      </c>
      <c r="S29" s="27">
        <v>0.47620000000000001</v>
      </c>
    </row>
    <row r="30" spans="1:19" x14ac:dyDescent="0.3">
      <c r="A30" s="18" t="s">
        <v>36</v>
      </c>
      <c r="B30" s="22">
        <v>3.4599999999999999E-2</v>
      </c>
      <c r="C30" s="23">
        <v>1.6799999999999999E-2</v>
      </c>
      <c r="D30" s="22">
        <v>5.9999999999999995E-4</v>
      </c>
      <c r="E30" s="22">
        <v>3.5400000000000001E-2</v>
      </c>
      <c r="F30" s="28">
        <v>5.1900000000000002E-2</v>
      </c>
      <c r="G30" s="23">
        <v>9.9000000000000008E-3</v>
      </c>
      <c r="H30" s="22">
        <v>2.9999999999999997E-4</v>
      </c>
      <c r="I30" s="22">
        <v>8.9999999999999998E-4</v>
      </c>
      <c r="J30" s="27">
        <v>8.6300000000000002E-2</v>
      </c>
      <c r="K30" s="25">
        <v>7.9000000000000008E-3</v>
      </c>
      <c r="L30" s="28">
        <v>0.26960000000000001</v>
      </c>
      <c r="M30" s="26">
        <v>4.5999999999999999E-3</v>
      </c>
      <c r="N30" s="28">
        <v>0.2346</v>
      </c>
      <c r="O30" s="27">
        <v>0.96930000000000005</v>
      </c>
      <c r="P30" s="27">
        <v>0.40439999999999998</v>
      </c>
      <c r="Q30" s="28">
        <v>0.38030000000000003</v>
      </c>
      <c r="R30" s="28">
        <v>0.15909999999999999</v>
      </c>
      <c r="S30" s="27">
        <v>0.28620000000000001</v>
      </c>
    </row>
    <row r="31" spans="1:19" x14ac:dyDescent="0.3">
      <c r="A31" s="18" t="s">
        <v>35</v>
      </c>
      <c r="B31" s="27">
        <v>0.46229999999999999</v>
      </c>
      <c r="C31" s="28">
        <v>0.18490000000000001</v>
      </c>
      <c r="D31" s="25">
        <v>1E-4</v>
      </c>
      <c r="E31" s="25">
        <v>1E-4</v>
      </c>
      <c r="F31" s="26">
        <v>5.0000000000000001E-4</v>
      </c>
      <c r="G31" s="26">
        <v>1.14E-2</v>
      </c>
      <c r="H31" s="27">
        <v>5.74E-2</v>
      </c>
      <c r="I31" s="25">
        <v>1.4500000000000001E-2</v>
      </c>
      <c r="J31" s="27">
        <v>0.38090000000000002</v>
      </c>
      <c r="K31" s="27">
        <v>0.24390000000000001</v>
      </c>
      <c r="L31" s="28">
        <v>0.44629999999999997</v>
      </c>
      <c r="M31" s="26">
        <v>1.72E-2</v>
      </c>
      <c r="N31" s="28">
        <v>0.14979999999999999</v>
      </c>
      <c r="O31" s="28">
        <v>0.83230000000000004</v>
      </c>
      <c r="P31" s="27">
        <v>0.26379999999999998</v>
      </c>
      <c r="Q31" s="28">
        <v>0.1956</v>
      </c>
      <c r="R31" s="28">
        <v>0.37440000000000001</v>
      </c>
      <c r="S31" s="27">
        <v>0.78879999999999995</v>
      </c>
    </row>
    <row r="32" spans="1:19" x14ac:dyDescent="0.3">
      <c r="A32" s="18" t="s">
        <v>34</v>
      </c>
      <c r="B32" s="27">
        <v>0.43130000000000002</v>
      </c>
      <c r="C32" s="28">
        <v>0.53480000000000005</v>
      </c>
      <c r="D32" s="25">
        <v>1E-4</v>
      </c>
      <c r="E32" s="25">
        <v>1E-4</v>
      </c>
      <c r="F32" s="26">
        <v>1.37E-2</v>
      </c>
      <c r="G32" s="26">
        <v>1.9E-3</v>
      </c>
      <c r="H32" s="27">
        <v>5.1999999999999998E-2</v>
      </c>
      <c r="I32" s="25">
        <v>2.8500000000000001E-2</v>
      </c>
      <c r="J32" s="27">
        <v>8.6300000000000002E-2</v>
      </c>
      <c r="K32" s="27">
        <v>0.53420000000000001</v>
      </c>
      <c r="L32" s="28">
        <v>0.55679999999999996</v>
      </c>
      <c r="M32" s="28">
        <v>0.12189999999999999</v>
      </c>
      <c r="N32" s="28">
        <v>0.22850000000000001</v>
      </c>
      <c r="O32" s="28">
        <v>8.7800000000000003E-2</v>
      </c>
      <c r="P32" s="27">
        <v>0.38440000000000002</v>
      </c>
      <c r="Q32" s="28">
        <v>0.97819999999999996</v>
      </c>
      <c r="R32" s="28">
        <v>0.38240000000000002</v>
      </c>
      <c r="S32" s="27">
        <v>0.15049999999999999</v>
      </c>
    </row>
    <row r="33" spans="1:19" x14ac:dyDescent="0.3">
      <c r="A33" s="18" t="s">
        <v>15</v>
      </c>
      <c r="B33" s="27">
        <v>0.4834</v>
      </c>
      <c r="C33" s="28">
        <v>8.4599999999999995E-2</v>
      </c>
      <c r="D33" s="27">
        <v>0.41289999999999999</v>
      </c>
      <c r="E33" s="22">
        <v>4.7899999999999998E-2</v>
      </c>
      <c r="F33" s="28">
        <v>0.54410000000000003</v>
      </c>
      <c r="G33" s="28">
        <v>0.52839999999999998</v>
      </c>
      <c r="H33" s="22">
        <v>4.8999999999999998E-3</v>
      </c>
      <c r="I33" s="22">
        <v>1.9E-3</v>
      </c>
      <c r="J33" s="27">
        <v>5.62E-2</v>
      </c>
      <c r="K33" s="25">
        <v>3.8E-3</v>
      </c>
      <c r="L33" s="26">
        <v>2.3699999999999999E-2</v>
      </c>
      <c r="M33" s="26">
        <v>1.4E-3</v>
      </c>
      <c r="N33" s="28">
        <v>0.16650000000000001</v>
      </c>
      <c r="O33" s="28">
        <v>0.69630000000000003</v>
      </c>
      <c r="P33" s="27">
        <v>0.372</v>
      </c>
      <c r="Q33" s="28">
        <v>0.82879999999999998</v>
      </c>
      <c r="R33" s="28">
        <v>0.93369999999999997</v>
      </c>
      <c r="S33" s="27">
        <v>0.26869999999999999</v>
      </c>
    </row>
    <row r="34" spans="1:19" x14ac:dyDescent="0.3">
      <c r="A34" s="18" t="s">
        <v>14</v>
      </c>
      <c r="B34" s="27">
        <v>0.9788</v>
      </c>
      <c r="C34" s="28">
        <v>0.77070000000000005</v>
      </c>
      <c r="D34" s="27">
        <v>0.47620000000000001</v>
      </c>
      <c r="E34" s="25">
        <v>4.7500000000000001E-2</v>
      </c>
      <c r="F34" s="28">
        <v>0.29289999999999999</v>
      </c>
      <c r="G34" s="28">
        <v>0.7177</v>
      </c>
      <c r="H34" s="27">
        <v>0.83720000000000006</v>
      </c>
      <c r="I34" s="27">
        <v>0.41539999999999999</v>
      </c>
      <c r="J34" s="27">
        <v>0.39439999999999997</v>
      </c>
      <c r="K34" s="27">
        <v>0.38850000000000001</v>
      </c>
      <c r="L34" s="28">
        <v>0.58860000000000001</v>
      </c>
      <c r="M34" s="28">
        <v>0.68830000000000002</v>
      </c>
      <c r="N34" s="28">
        <v>0.76519999999999999</v>
      </c>
      <c r="O34" s="28">
        <v>0.18099999999999999</v>
      </c>
      <c r="P34" s="27">
        <v>0.4345</v>
      </c>
      <c r="Q34" s="27">
        <v>0.98270000000000002</v>
      </c>
      <c r="R34" s="28">
        <v>0.69730000000000003</v>
      </c>
      <c r="S34" s="27">
        <v>0.79869999999999997</v>
      </c>
    </row>
    <row r="35" spans="1:19" x14ac:dyDescent="0.3">
      <c r="A35" s="18" t="s">
        <v>13</v>
      </c>
      <c r="B35" s="27">
        <v>0.7631</v>
      </c>
      <c r="C35" s="28">
        <v>0.3135</v>
      </c>
      <c r="D35" s="22">
        <v>6.6E-3</v>
      </c>
      <c r="E35" s="25">
        <v>2.18E-2</v>
      </c>
      <c r="F35" s="28">
        <v>0.44940000000000002</v>
      </c>
      <c r="G35" s="28">
        <v>0.26540000000000002</v>
      </c>
      <c r="H35" s="27">
        <v>0.74990000000000001</v>
      </c>
      <c r="I35" s="27">
        <v>0.60189999999999999</v>
      </c>
      <c r="J35" s="27">
        <v>0.99709999999999999</v>
      </c>
      <c r="K35" s="27">
        <v>0.75819999999999999</v>
      </c>
      <c r="L35" s="28">
        <v>0.32950000000000002</v>
      </c>
      <c r="M35" s="28">
        <v>0.8881</v>
      </c>
      <c r="N35" s="28">
        <v>0.77149999999999996</v>
      </c>
      <c r="O35" s="26">
        <v>1.3100000000000001E-2</v>
      </c>
      <c r="P35" s="25">
        <v>1.7600000000000001E-2</v>
      </c>
      <c r="Q35" s="28">
        <v>0.1356</v>
      </c>
      <c r="R35" s="28">
        <v>0.1565</v>
      </c>
      <c r="S35" s="27">
        <v>0.51890000000000003</v>
      </c>
    </row>
    <row r="36" spans="1:19" x14ac:dyDescent="0.3">
      <c r="A36" s="18" t="s">
        <v>18</v>
      </c>
      <c r="B36" s="27">
        <v>6.8099999999999994E-2</v>
      </c>
      <c r="C36" s="23">
        <v>2.7000000000000001E-3</v>
      </c>
      <c r="D36" s="22">
        <v>1E-4</v>
      </c>
      <c r="E36" s="22">
        <v>9.1999999999999998E-3</v>
      </c>
      <c r="F36" s="28">
        <v>0.61129999999999995</v>
      </c>
      <c r="G36" s="28">
        <v>0.35880000000000001</v>
      </c>
      <c r="H36" s="22">
        <v>2.0000000000000001E-4</v>
      </c>
      <c r="I36" s="22">
        <v>4.0000000000000002E-4</v>
      </c>
      <c r="J36" s="27">
        <v>6.1400000000000003E-2</v>
      </c>
      <c r="K36" s="25">
        <v>2.2000000000000001E-3</v>
      </c>
      <c r="L36" s="28">
        <v>0.1084</v>
      </c>
      <c r="M36" s="26">
        <v>1.26E-2</v>
      </c>
      <c r="N36" s="27">
        <v>0.56030000000000002</v>
      </c>
      <c r="O36" s="26">
        <v>5.4999999999999997E-3</v>
      </c>
      <c r="P36" s="27">
        <v>0.16569999999999999</v>
      </c>
      <c r="Q36" s="28">
        <v>0.53790000000000004</v>
      </c>
      <c r="R36" s="26">
        <v>3.39E-2</v>
      </c>
      <c r="S36" s="25">
        <v>6.1000000000000004E-3</v>
      </c>
    </row>
    <row r="37" spans="1:19" x14ac:dyDescent="0.3">
      <c r="A37" s="18" t="s">
        <v>17</v>
      </c>
      <c r="B37" s="27">
        <v>0.66049999999999998</v>
      </c>
      <c r="C37" s="28">
        <v>0.1555</v>
      </c>
      <c r="D37" s="22">
        <v>1E-4</v>
      </c>
      <c r="E37" s="25">
        <v>1E-4</v>
      </c>
      <c r="F37" s="23">
        <v>1.6999999999999999E-3</v>
      </c>
      <c r="G37" s="28">
        <v>0.2823</v>
      </c>
      <c r="H37" s="22">
        <v>9.1000000000000004E-3</v>
      </c>
      <c r="I37" s="27">
        <v>0.47149999999999997</v>
      </c>
      <c r="J37" s="27">
        <v>5.6599999999999998E-2</v>
      </c>
      <c r="K37" s="27">
        <v>0.38350000000000001</v>
      </c>
      <c r="L37" s="28">
        <v>0.17399999999999999</v>
      </c>
      <c r="M37" s="28">
        <v>0.97209999999999996</v>
      </c>
      <c r="N37" s="28">
        <v>0.54759999999999998</v>
      </c>
      <c r="O37" s="28">
        <v>0.89400000000000002</v>
      </c>
      <c r="P37" s="27">
        <v>0.98</v>
      </c>
      <c r="Q37" s="28">
        <v>0.58579999999999999</v>
      </c>
      <c r="R37" s="28">
        <v>0.52749999999999997</v>
      </c>
      <c r="S37" s="27">
        <v>0.3957</v>
      </c>
    </row>
    <row r="38" spans="1:19" x14ac:dyDescent="0.3">
      <c r="A38" s="18" t="s">
        <v>16</v>
      </c>
      <c r="B38" s="27">
        <v>0.13689999999999999</v>
      </c>
      <c r="C38" s="23">
        <v>4.6300000000000001E-2</v>
      </c>
      <c r="D38" s="22">
        <v>3.3300000000000003E-2</v>
      </c>
      <c r="E38" s="27">
        <v>0.57940000000000003</v>
      </c>
      <c r="F38" s="28">
        <v>0.41849999999999998</v>
      </c>
      <c r="G38" s="23">
        <v>1.72E-2</v>
      </c>
      <c r="H38" s="27">
        <v>0.49990000000000001</v>
      </c>
      <c r="I38" s="27">
        <v>0.47960000000000003</v>
      </c>
      <c r="J38" s="27">
        <v>0.61470000000000002</v>
      </c>
      <c r="K38" s="27">
        <v>0.31080000000000002</v>
      </c>
      <c r="L38" s="28">
        <v>0.70830000000000004</v>
      </c>
      <c r="M38" s="28">
        <v>0.72719999999999996</v>
      </c>
      <c r="N38" s="28">
        <v>0.57389999999999997</v>
      </c>
      <c r="O38" s="28">
        <v>0.57069999999999999</v>
      </c>
      <c r="P38" s="27">
        <v>0.4753</v>
      </c>
      <c r="Q38" s="28">
        <v>0.29360000000000003</v>
      </c>
      <c r="R38" s="28">
        <v>0.87960000000000005</v>
      </c>
      <c r="S38" s="27">
        <v>0.30649999999999999</v>
      </c>
    </row>
    <row r="40" spans="1:19" x14ac:dyDescent="0.3">
      <c r="C40" s="19" t="s">
        <v>104</v>
      </c>
      <c r="D40" s="19">
        <f>COUNT(B2:S38)</f>
        <v>648</v>
      </c>
    </row>
    <row r="41" spans="1:19" x14ac:dyDescent="0.3">
      <c r="C41" s="31" t="s">
        <v>97</v>
      </c>
      <c r="D41" s="19">
        <f>COUNTIF(B2:S38, "&gt;.05")</f>
        <v>531</v>
      </c>
      <c r="F41" s="30"/>
      <c r="G41" s="20"/>
    </row>
    <row r="42" spans="1:19" x14ac:dyDescent="0.3">
      <c r="C42" s="19" t="s">
        <v>98</v>
      </c>
      <c r="D42" s="19">
        <f>COUNTIF(B3:S38, "&lt;.05")</f>
        <v>117</v>
      </c>
      <c r="F42" s="30"/>
      <c r="G42" s="20"/>
    </row>
    <row r="43" spans="1:19" x14ac:dyDescent="0.3">
      <c r="C43" s="24" t="s">
        <v>105</v>
      </c>
      <c r="D43" s="19">
        <v>75</v>
      </c>
      <c r="F43" s="30"/>
      <c r="G43" s="20"/>
    </row>
    <row r="44" spans="1:19" x14ac:dyDescent="0.3">
      <c r="C44" s="21" t="s">
        <v>106</v>
      </c>
      <c r="D44" s="19">
        <v>42</v>
      </c>
      <c r="F44" s="20"/>
      <c r="G44" s="20"/>
    </row>
    <row r="45" spans="1:19" x14ac:dyDescent="0.3">
      <c r="C45" s="19" t="s">
        <v>99</v>
      </c>
      <c r="D45" s="19">
        <v>30</v>
      </c>
    </row>
    <row r="46" spans="1:19" x14ac:dyDescent="0.3">
      <c r="C46" s="19" t="s">
        <v>100</v>
      </c>
      <c r="D46" s="19">
        <v>27</v>
      </c>
    </row>
    <row r="47" spans="1:19" x14ac:dyDescent="0.3">
      <c r="C47" s="19" t="s">
        <v>101</v>
      </c>
      <c r="D47" s="19">
        <v>60</v>
      </c>
    </row>
  </sheetData>
  <autoFilter ref="A2:S38" xr:uid="{2A1DA909-AC48-4837-AFBE-16B48568D5F5}"/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B218A-B0C2-4679-9005-67E5F406B3C2}">
  <dimension ref="A1:AL39"/>
  <sheetViews>
    <sheetView zoomScale="80" zoomScaleNormal="80" workbookViewId="0">
      <selection sqref="A1:XFD1048576"/>
    </sheetView>
  </sheetViews>
  <sheetFormatPr defaultColWidth="8.6328125" defaultRowHeight="14" x14ac:dyDescent="0.3"/>
  <cols>
    <col min="1" max="1" width="10.36328125" style="1" bestFit="1" customWidth="1"/>
    <col min="2" max="7" width="9.81640625" style="1" bestFit="1" customWidth="1"/>
    <col min="8" max="8" width="10.36328125" style="1" bestFit="1" customWidth="1"/>
    <col min="9" max="10" width="9.81640625" style="1" bestFit="1" customWidth="1"/>
    <col min="11" max="11" width="10.36328125" style="1" bestFit="1" customWidth="1"/>
    <col min="12" max="31" width="9.81640625" style="1" bestFit="1" customWidth="1"/>
    <col min="32" max="32" width="10.1796875" style="1" bestFit="1" customWidth="1"/>
    <col min="33" max="34" width="9.81640625" style="1" bestFit="1" customWidth="1"/>
    <col min="35" max="35" width="10" style="1" bestFit="1" customWidth="1"/>
    <col min="36" max="38" width="9.81640625" style="1" bestFit="1" customWidth="1"/>
    <col min="39" max="16384" width="8.6328125" style="1"/>
  </cols>
  <sheetData>
    <row r="1" spans="1:38" s="16" customFormat="1" ht="17" x14ac:dyDescent="0.45">
      <c r="A1" s="16" t="s">
        <v>93</v>
      </c>
    </row>
    <row r="2" spans="1:38" x14ac:dyDescent="0.3">
      <c r="B2" s="1" t="s">
        <v>3</v>
      </c>
      <c r="C2" s="1" t="s">
        <v>4</v>
      </c>
      <c r="D2" s="1" t="s">
        <v>5</v>
      </c>
      <c r="E2" s="1" t="s">
        <v>6</v>
      </c>
      <c r="F2" s="1" t="s">
        <v>7</v>
      </c>
      <c r="G2" s="1" t="s">
        <v>8</v>
      </c>
      <c r="H2" s="1" t="s">
        <v>9</v>
      </c>
      <c r="I2" s="1" t="s">
        <v>10</v>
      </c>
      <c r="J2" s="1" t="s">
        <v>11</v>
      </c>
      <c r="K2" s="1" t="s">
        <v>12</v>
      </c>
      <c r="L2" s="1" t="s">
        <v>13</v>
      </c>
      <c r="M2" s="1" t="s">
        <v>14</v>
      </c>
      <c r="N2" s="1" t="s">
        <v>15</v>
      </c>
      <c r="O2" s="1" t="s">
        <v>16</v>
      </c>
      <c r="P2" s="1" t="s">
        <v>17</v>
      </c>
      <c r="Q2" s="1" t="s">
        <v>18</v>
      </c>
      <c r="R2" s="1" t="s">
        <v>19</v>
      </c>
      <c r="S2" s="1" t="s">
        <v>20</v>
      </c>
      <c r="T2" s="1" t="s">
        <v>21</v>
      </c>
      <c r="U2" s="1" t="s">
        <v>22</v>
      </c>
      <c r="V2" s="1" t="s">
        <v>23</v>
      </c>
      <c r="W2" s="1" t="s">
        <v>24</v>
      </c>
      <c r="X2" s="1" t="s">
        <v>25</v>
      </c>
      <c r="Y2" s="1" t="s">
        <v>26</v>
      </c>
      <c r="Z2" s="1" t="s">
        <v>27</v>
      </c>
      <c r="AA2" s="1" t="s">
        <v>28</v>
      </c>
      <c r="AB2" s="1" t="s">
        <v>29</v>
      </c>
      <c r="AC2" s="1" t="s">
        <v>30</v>
      </c>
      <c r="AD2" s="1" t="s">
        <v>31</v>
      </c>
      <c r="AE2" s="1" t="s">
        <v>32</v>
      </c>
      <c r="AF2" s="1" t="s">
        <v>33</v>
      </c>
      <c r="AG2" s="1" t="s">
        <v>34</v>
      </c>
      <c r="AH2" s="1" t="s">
        <v>35</v>
      </c>
      <c r="AI2" s="1" t="s">
        <v>36</v>
      </c>
      <c r="AJ2" s="1" t="s">
        <v>37</v>
      </c>
      <c r="AK2" s="1" t="s">
        <v>38</v>
      </c>
      <c r="AL2" s="1" t="s">
        <v>39</v>
      </c>
    </row>
    <row r="3" spans="1:38" x14ac:dyDescent="0.3">
      <c r="A3" s="1" t="s">
        <v>3</v>
      </c>
      <c r="B3" s="1">
        <v>0</v>
      </c>
      <c r="C3" s="1">
        <v>3.8154423</v>
      </c>
      <c r="D3" s="1">
        <v>4.6901599000000003</v>
      </c>
      <c r="E3" s="1">
        <v>9.0665539000000006</v>
      </c>
      <c r="F3" s="1">
        <v>4.2284040000000003</v>
      </c>
      <c r="G3" s="1">
        <v>3.4834179000000001</v>
      </c>
      <c r="H3" s="1">
        <v>5.3898330000000003</v>
      </c>
      <c r="I3" s="1">
        <v>5.4320898</v>
      </c>
      <c r="J3" s="1">
        <v>2.6517352999999999</v>
      </c>
      <c r="K3" s="1">
        <v>3.5836573</v>
      </c>
      <c r="L3" s="1">
        <v>4.2116980000000002</v>
      </c>
      <c r="M3" s="1">
        <v>2.4548727000000001</v>
      </c>
      <c r="N3" s="1">
        <v>6.3830714000000004</v>
      </c>
      <c r="O3" s="1">
        <v>3.1201441999999999</v>
      </c>
      <c r="P3" s="1">
        <v>3.9869663000000002</v>
      </c>
      <c r="Q3" s="1">
        <v>7.9601946999999997</v>
      </c>
      <c r="R3" s="1">
        <v>3.6316112</v>
      </c>
      <c r="S3" s="1">
        <v>3.8752677000000002</v>
      </c>
      <c r="T3" s="1">
        <v>5.2384921000000002</v>
      </c>
      <c r="U3" s="1">
        <v>2.6606201999999999</v>
      </c>
      <c r="V3" s="1">
        <v>2.9681812999999999</v>
      </c>
      <c r="W3" s="1">
        <v>3.9418142999999999</v>
      </c>
      <c r="X3" s="1">
        <v>3.6525881</v>
      </c>
      <c r="Y3" s="1">
        <v>3.9743050000000002</v>
      </c>
      <c r="Z3" s="1">
        <v>4.4233697999999997</v>
      </c>
      <c r="AA3" s="1">
        <v>2.1394392</v>
      </c>
      <c r="AB3" s="1">
        <v>3.8982817000000001</v>
      </c>
      <c r="AC3" s="1">
        <v>6.2856106</v>
      </c>
      <c r="AD3" s="1">
        <v>2.5749369</v>
      </c>
      <c r="AE3" s="1">
        <v>2.5047953999999999</v>
      </c>
      <c r="AF3" s="1">
        <v>2.8683968000000002</v>
      </c>
      <c r="AG3" s="1">
        <v>5.7209963999999998</v>
      </c>
      <c r="AH3" s="1">
        <v>6.4848670000000004</v>
      </c>
      <c r="AI3" s="1">
        <v>6.0733268999999996</v>
      </c>
      <c r="AJ3" s="1">
        <v>4.4579703999999998</v>
      </c>
      <c r="AK3" s="1">
        <v>4.1018898000000004</v>
      </c>
      <c r="AL3" s="1">
        <v>5.6218858000000003</v>
      </c>
    </row>
    <row r="4" spans="1:38" x14ac:dyDescent="0.3">
      <c r="A4" s="1" t="s">
        <v>4</v>
      </c>
      <c r="B4" s="1">
        <v>3.8154423</v>
      </c>
      <c r="C4" s="1">
        <v>0</v>
      </c>
      <c r="D4" s="1">
        <v>5.9770561000000004</v>
      </c>
      <c r="E4" s="1">
        <v>9.8404267999999995</v>
      </c>
      <c r="F4" s="1">
        <v>5.6537952000000002</v>
      </c>
      <c r="G4" s="1">
        <v>5.5996249999999996</v>
      </c>
      <c r="H4" s="1">
        <v>5.6344209999999997</v>
      </c>
      <c r="I4" s="1">
        <v>6.4017340999999996</v>
      </c>
      <c r="J4" s="1">
        <v>4.6066582</v>
      </c>
      <c r="K4" s="1">
        <v>5.9200169000000002</v>
      </c>
      <c r="L4" s="1">
        <v>3.1326347000000001</v>
      </c>
      <c r="M4" s="1">
        <v>3.7956818000000001</v>
      </c>
      <c r="N4" s="1">
        <v>8.0375618000000006</v>
      </c>
      <c r="O4" s="1">
        <v>4.9232205000000002</v>
      </c>
      <c r="P4" s="1">
        <v>5.9033803999999996</v>
      </c>
      <c r="Q4" s="1">
        <v>8.1855910000000005</v>
      </c>
      <c r="R4" s="1">
        <v>2.8094483000000001</v>
      </c>
      <c r="S4" s="1">
        <v>4.2271149000000001</v>
      </c>
      <c r="T4" s="1">
        <v>4.2796262</v>
      </c>
      <c r="U4" s="1">
        <v>3.3976609999999998</v>
      </c>
      <c r="V4" s="1">
        <v>3.5111393999999998</v>
      </c>
      <c r="W4" s="1">
        <v>5.7220364000000004</v>
      </c>
      <c r="X4" s="1">
        <v>4.2728678999999996</v>
      </c>
      <c r="Y4" s="1">
        <v>4.4946969000000001</v>
      </c>
      <c r="Z4" s="1">
        <v>5.4243341000000003</v>
      </c>
      <c r="AA4" s="1">
        <v>3.1478564000000002</v>
      </c>
      <c r="AB4" s="1">
        <v>3.9151245000000001</v>
      </c>
      <c r="AC4" s="1">
        <v>8.2320168000000002</v>
      </c>
      <c r="AD4" s="1">
        <v>3.5229959000000002</v>
      </c>
      <c r="AE4" s="1">
        <v>3.7495333</v>
      </c>
      <c r="AF4" s="1">
        <v>4.0895353999999999</v>
      </c>
      <c r="AG4" s="1">
        <v>4.7149124999999996</v>
      </c>
      <c r="AH4" s="1">
        <v>5.9575582000000002</v>
      </c>
      <c r="AI4" s="1">
        <v>8.0201808000000003</v>
      </c>
      <c r="AJ4" s="1">
        <v>6.0312934</v>
      </c>
      <c r="AK4" s="1">
        <v>5.6998332999999999</v>
      </c>
      <c r="AL4" s="1">
        <v>4.8901943000000001</v>
      </c>
    </row>
    <row r="5" spans="1:38" x14ac:dyDescent="0.3">
      <c r="A5" s="1" t="s">
        <v>5</v>
      </c>
      <c r="B5" s="1">
        <v>4.6901599000000003</v>
      </c>
      <c r="C5" s="1">
        <v>5.9770561000000004</v>
      </c>
      <c r="D5" s="1">
        <v>0</v>
      </c>
      <c r="E5" s="1">
        <v>11.098955</v>
      </c>
      <c r="F5" s="1">
        <v>4.3522638000000002</v>
      </c>
      <c r="G5" s="1">
        <v>4.8766791999999999</v>
      </c>
      <c r="H5" s="1">
        <v>7.4202358000000004</v>
      </c>
      <c r="I5" s="1">
        <v>8.5976741000000008</v>
      </c>
      <c r="J5" s="1">
        <v>6.2889188000000003</v>
      </c>
      <c r="K5" s="1">
        <v>6.5583381999999997</v>
      </c>
      <c r="L5" s="1">
        <v>5.8074779000000003</v>
      </c>
      <c r="M5" s="1">
        <v>4.5332549000000002</v>
      </c>
      <c r="N5" s="1">
        <v>9.3982977000000005</v>
      </c>
      <c r="O5" s="1">
        <v>6.7348868</v>
      </c>
      <c r="P5" s="1">
        <v>5.8823210000000001</v>
      </c>
      <c r="Q5" s="1">
        <v>10.310980000000001</v>
      </c>
      <c r="R5" s="1">
        <v>6.5351052000000003</v>
      </c>
      <c r="S5" s="1">
        <v>5.2246626999999997</v>
      </c>
      <c r="T5" s="1">
        <v>7.1338068000000003</v>
      </c>
      <c r="U5" s="1">
        <v>5.8206099</v>
      </c>
      <c r="V5" s="1">
        <v>4.7097664000000004</v>
      </c>
      <c r="W5" s="1">
        <v>7.6814647000000003</v>
      </c>
      <c r="X5" s="1">
        <v>6.0161116999999997</v>
      </c>
      <c r="Y5" s="1">
        <v>4.5660376999999999</v>
      </c>
      <c r="Z5" s="1">
        <v>6.7584910000000002</v>
      </c>
      <c r="AA5" s="1">
        <v>5.3402060000000002</v>
      </c>
      <c r="AB5" s="1">
        <v>4.4063137000000001</v>
      </c>
      <c r="AC5" s="1">
        <v>8.9114477000000001</v>
      </c>
      <c r="AD5" s="1">
        <v>5.5019542000000001</v>
      </c>
      <c r="AE5" s="1">
        <v>6.3408201000000002</v>
      </c>
      <c r="AF5" s="1">
        <v>5.5141182000000004</v>
      </c>
      <c r="AG5" s="1">
        <v>6.1631809999999998</v>
      </c>
      <c r="AH5" s="1">
        <v>7.3894586999999996</v>
      </c>
      <c r="AI5" s="1">
        <v>9.1998858999999999</v>
      </c>
      <c r="AJ5" s="1">
        <v>3.6877499999999999</v>
      </c>
      <c r="AK5" s="1">
        <v>3.5063228999999998</v>
      </c>
      <c r="AL5" s="1">
        <v>8.4702892999999992</v>
      </c>
    </row>
    <row r="6" spans="1:38" x14ac:dyDescent="0.3">
      <c r="A6" s="1" t="s">
        <v>6</v>
      </c>
      <c r="B6" s="1">
        <v>9.0665539000000006</v>
      </c>
      <c r="C6" s="1">
        <v>9.8404267999999995</v>
      </c>
      <c r="D6" s="1">
        <v>11.098955</v>
      </c>
      <c r="E6" s="1">
        <v>0</v>
      </c>
      <c r="F6" s="1">
        <v>12.097248</v>
      </c>
      <c r="G6" s="1">
        <v>10.079256000000001</v>
      </c>
      <c r="H6" s="1">
        <v>6.3038163000000003</v>
      </c>
      <c r="I6" s="1">
        <v>5.1801351000000002</v>
      </c>
      <c r="J6" s="1">
        <v>8.9288240999999999</v>
      </c>
      <c r="K6" s="1">
        <v>9.0912705000000003</v>
      </c>
      <c r="L6" s="1">
        <v>8.8411650999999996</v>
      </c>
      <c r="M6" s="1">
        <v>9.4397458000000007</v>
      </c>
      <c r="N6" s="1">
        <v>6.1156192999999996</v>
      </c>
      <c r="O6" s="1">
        <v>8.9689519999999998</v>
      </c>
      <c r="P6" s="1">
        <v>9.3296249000000007</v>
      </c>
      <c r="Q6" s="1">
        <v>6.3065284000000004</v>
      </c>
      <c r="R6" s="1">
        <v>8.4422034999999997</v>
      </c>
      <c r="S6" s="1">
        <v>10.482896</v>
      </c>
      <c r="T6" s="1">
        <v>8.1478094999999993</v>
      </c>
      <c r="U6" s="1">
        <v>8.6580425000000005</v>
      </c>
      <c r="V6" s="1">
        <v>9.1658550999999999</v>
      </c>
      <c r="W6" s="1">
        <v>7.2088625999999998</v>
      </c>
      <c r="X6" s="1">
        <v>8.5548582999999994</v>
      </c>
      <c r="Y6" s="1">
        <v>10.176704000000001</v>
      </c>
      <c r="Z6" s="1">
        <v>7.4995599999999998</v>
      </c>
      <c r="AA6" s="1">
        <v>9.1485081000000008</v>
      </c>
      <c r="AB6" s="1">
        <v>10.390053</v>
      </c>
      <c r="AC6" s="1">
        <v>7.7876120000000002</v>
      </c>
      <c r="AD6" s="1">
        <v>9.2746914</v>
      </c>
      <c r="AE6" s="1">
        <v>9.8355172999999994</v>
      </c>
      <c r="AF6" s="1">
        <v>8.7390331000000003</v>
      </c>
      <c r="AG6" s="1">
        <v>10.10392</v>
      </c>
      <c r="AH6" s="1">
        <v>10.622133</v>
      </c>
      <c r="AI6" s="1">
        <v>6.7489331999999997</v>
      </c>
      <c r="AJ6" s="1">
        <v>11.149722000000001</v>
      </c>
      <c r="AK6" s="1">
        <v>10.408500999999999</v>
      </c>
      <c r="AL6" s="1">
        <v>7.6505162999999996</v>
      </c>
    </row>
    <row r="7" spans="1:38" x14ac:dyDescent="0.3">
      <c r="A7" s="1" t="s">
        <v>7</v>
      </c>
      <c r="B7" s="1">
        <v>4.2284040000000003</v>
      </c>
      <c r="C7" s="1">
        <v>5.6537952000000002</v>
      </c>
      <c r="D7" s="1">
        <v>4.3522638000000002</v>
      </c>
      <c r="E7" s="1">
        <v>12.097248</v>
      </c>
      <c r="F7" s="1">
        <v>0</v>
      </c>
      <c r="G7" s="1">
        <v>4.5363642000000004</v>
      </c>
      <c r="H7" s="1">
        <v>8.0259266999999994</v>
      </c>
      <c r="I7" s="1">
        <v>8.5638658999999997</v>
      </c>
      <c r="J7" s="1">
        <v>5.0363379999999998</v>
      </c>
      <c r="K7" s="1">
        <v>5.6846812</v>
      </c>
      <c r="L7" s="1">
        <v>5.8124694000000003</v>
      </c>
      <c r="M7" s="1">
        <v>3.8270092999999998</v>
      </c>
      <c r="N7" s="1">
        <v>9.8408637999999993</v>
      </c>
      <c r="O7" s="1">
        <v>5.0952428999999997</v>
      </c>
      <c r="P7" s="1">
        <v>5.5492071999999997</v>
      </c>
      <c r="Q7" s="1">
        <v>10.516363</v>
      </c>
      <c r="R7" s="1">
        <v>6.4885438000000004</v>
      </c>
      <c r="S7" s="1">
        <v>5.0261814999999999</v>
      </c>
      <c r="T7" s="1">
        <v>7.6143679999999998</v>
      </c>
      <c r="U7" s="1">
        <v>6.0102829</v>
      </c>
      <c r="V7" s="1">
        <v>4.8131589999999997</v>
      </c>
      <c r="W7" s="1">
        <v>7.4692637</v>
      </c>
      <c r="X7" s="1">
        <v>4.8291199999999996</v>
      </c>
      <c r="Y7" s="1">
        <v>3.9947840999999999</v>
      </c>
      <c r="Z7" s="1">
        <v>6.4671013999999998</v>
      </c>
      <c r="AA7" s="1">
        <v>4.3278863000000003</v>
      </c>
      <c r="AB7" s="1">
        <v>4.4010908000000004</v>
      </c>
      <c r="AC7" s="1">
        <v>8.7290147999999999</v>
      </c>
      <c r="AD7" s="1">
        <v>5.3147060000000002</v>
      </c>
      <c r="AE7" s="1">
        <v>5.0283993000000002</v>
      </c>
      <c r="AF7" s="1">
        <v>5.9023808999999998</v>
      </c>
      <c r="AG7" s="1">
        <v>6.3894757000000002</v>
      </c>
      <c r="AH7" s="1">
        <v>7.1990347000000003</v>
      </c>
      <c r="AI7" s="1">
        <v>8.9643125999999995</v>
      </c>
      <c r="AJ7" s="1">
        <v>3.6862311000000001</v>
      </c>
      <c r="AK7" s="1">
        <v>3.7409222999999998</v>
      </c>
      <c r="AL7" s="1">
        <v>7.9392569000000002</v>
      </c>
    </row>
    <row r="8" spans="1:38" x14ac:dyDescent="0.3">
      <c r="A8" s="1" t="s">
        <v>8</v>
      </c>
      <c r="B8" s="1">
        <v>3.4834179000000001</v>
      </c>
      <c r="C8" s="1">
        <v>5.5996249999999996</v>
      </c>
      <c r="D8" s="1">
        <v>4.8766791999999999</v>
      </c>
      <c r="E8" s="1">
        <v>10.079256000000001</v>
      </c>
      <c r="F8" s="1">
        <v>4.5363642000000004</v>
      </c>
      <c r="G8" s="1">
        <v>0</v>
      </c>
      <c r="H8" s="1">
        <v>6.9872383999999998</v>
      </c>
      <c r="I8" s="1">
        <v>6.5142765999999996</v>
      </c>
      <c r="J8" s="1">
        <v>4.6330228</v>
      </c>
      <c r="K8" s="1">
        <v>4.4253812999999997</v>
      </c>
      <c r="L8" s="1">
        <v>6.3476610000000004</v>
      </c>
      <c r="M8" s="1">
        <v>3.9156097999999999</v>
      </c>
      <c r="N8" s="1">
        <v>6.9536752999999996</v>
      </c>
      <c r="O8" s="1">
        <v>3.8406639999999999</v>
      </c>
      <c r="P8" s="1">
        <v>2.9631234000000002</v>
      </c>
      <c r="Q8" s="1">
        <v>9.3314039999999991</v>
      </c>
      <c r="R8" s="1">
        <v>5.3053369000000004</v>
      </c>
      <c r="S8" s="1">
        <v>6.1403827</v>
      </c>
      <c r="T8" s="1">
        <v>6.1535355999999997</v>
      </c>
      <c r="U8" s="1">
        <v>4.8475045000000003</v>
      </c>
      <c r="V8" s="1">
        <v>4.8449045000000002</v>
      </c>
      <c r="W8" s="1">
        <v>4.9752084999999999</v>
      </c>
      <c r="X8" s="1">
        <v>4.3144176999999999</v>
      </c>
      <c r="Y8" s="1">
        <v>4.5251409000000002</v>
      </c>
      <c r="Z8" s="1">
        <v>4.8254118999999998</v>
      </c>
      <c r="AA8" s="1">
        <v>3.9454783999999998</v>
      </c>
      <c r="AB8" s="1">
        <v>5.4101201000000003</v>
      </c>
      <c r="AC8" s="1">
        <v>5.889202</v>
      </c>
      <c r="AD8" s="1">
        <v>4.8038629999999998</v>
      </c>
      <c r="AE8" s="1">
        <v>4.1378254999999999</v>
      </c>
      <c r="AF8" s="1">
        <v>3.953138</v>
      </c>
      <c r="AG8" s="1">
        <v>6.39018</v>
      </c>
      <c r="AH8" s="1">
        <v>6.7792551000000003</v>
      </c>
      <c r="AI8" s="1">
        <v>6.2907472000000002</v>
      </c>
      <c r="AJ8" s="1">
        <v>5.1745435000000004</v>
      </c>
      <c r="AK8" s="1">
        <v>4.2978483000000001</v>
      </c>
      <c r="AL8" s="1">
        <v>7.5067570000000003</v>
      </c>
    </row>
    <row r="9" spans="1:38" x14ac:dyDescent="0.3">
      <c r="A9" s="1" t="s">
        <v>9</v>
      </c>
      <c r="B9" s="1">
        <v>5.3898330000000003</v>
      </c>
      <c r="C9" s="1">
        <v>5.6344209999999997</v>
      </c>
      <c r="D9" s="1">
        <v>7.4202358000000004</v>
      </c>
      <c r="E9" s="1">
        <v>6.3038163000000003</v>
      </c>
      <c r="F9" s="1">
        <v>8.0259266999999994</v>
      </c>
      <c r="G9" s="1">
        <v>6.9872383999999998</v>
      </c>
      <c r="H9" s="1">
        <v>0</v>
      </c>
      <c r="I9" s="1">
        <v>5.3317820999999999</v>
      </c>
      <c r="J9" s="1">
        <v>5.5644586</v>
      </c>
      <c r="K9" s="1">
        <v>5.6155944</v>
      </c>
      <c r="L9" s="1">
        <v>5.7781225000000003</v>
      </c>
      <c r="M9" s="1">
        <v>5.8940223999999999</v>
      </c>
      <c r="N9" s="1">
        <v>6.1616474999999999</v>
      </c>
      <c r="O9" s="1">
        <v>6.1012949000000001</v>
      </c>
      <c r="P9" s="1">
        <v>7.0546296999999996</v>
      </c>
      <c r="Q9" s="1">
        <v>6.7721931</v>
      </c>
      <c r="R9" s="1">
        <v>5.7471819000000002</v>
      </c>
      <c r="S9" s="1">
        <v>6.4534951999999999</v>
      </c>
      <c r="T9" s="1">
        <v>4.5114409999999996</v>
      </c>
      <c r="U9" s="1">
        <v>5.7439185000000004</v>
      </c>
      <c r="V9" s="1">
        <v>5.4563541000000004</v>
      </c>
      <c r="W9" s="1">
        <v>5.9947644000000002</v>
      </c>
      <c r="X9" s="1">
        <v>5.7829664000000003</v>
      </c>
      <c r="Y9" s="1">
        <v>5.9900250000000002</v>
      </c>
      <c r="Z9" s="1">
        <v>5.8305145999999999</v>
      </c>
      <c r="AA9" s="1">
        <v>5.4177394000000003</v>
      </c>
      <c r="AB9" s="1">
        <v>5.9866769</v>
      </c>
      <c r="AC9" s="1">
        <v>6.8563839</v>
      </c>
      <c r="AD9" s="1">
        <v>4.4873155000000002</v>
      </c>
      <c r="AE9" s="1">
        <v>6.5001461999999997</v>
      </c>
      <c r="AF9" s="1">
        <v>4.6484405999999998</v>
      </c>
      <c r="AG9" s="1">
        <v>5.8040072</v>
      </c>
      <c r="AH9" s="1">
        <v>6.9467689999999997</v>
      </c>
      <c r="AI9" s="1">
        <v>6.9927533999999998</v>
      </c>
      <c r="AJ9" s="1">
        <v>6.9257491</v>
      </c>
      <c r="AK9" s="1">
        <v>6.8157465000000004</v>
      </c>
      <c r="AL9" s="1">
        <v>6.5980527000000002</v>
      </c>
    </row>
    <row r="10" spans="1:38" x14ac:dyDescent="0.3">
      <c r="A10" s="1" t="s">
        <v>10</v>
      </c>
      <c r="B10" s="1">
        <v>5.4320898</v>
      </c>
      <c r="C10" s="1">
        <v>6.4017340999999996</v>
      </c>
      <c r="D10" s="1">
        <v>8.5976741000000008</v>
      </c>
      <c r="E10" s="1">
        <v>5.1801351000000002</v>
      </c>
      <c r="F10" s="1">
        <v>8.5638658999999997</v>
      </c>
      <c r="G10" s="1">
        <v>6.5142765999999996</v>
      </c>
      <c r="H10" s="1">
        <v>5.3317820999999999</v>
      </c>
      <c r="I10" s="1">
        <v>0</v>
      </c>
      <c r="J10" s="1">
        <v>5.2148921000000001</v>
      </c>
      <c r="K10" s="1">
        <v>5.7984653000000002</v>
      </c>
      <c r="L10" s="1">
        <v>6.1913650000000002</v>
      </c>
      <c r="M10" s="1">
        <v>5.7029816999999996</v>
      </c>
      <c r="N10" s="1">
        <v>3.9394670000000001</v>
      </c>
      <c r="O10" s="1">
        <v>4.6906395999999999</v>
      </c>
      <c r="P10" s="1">
        <v>5.4984089000000003</v>
      </c>
      <c r="Q10" s="1">
        <v>4.7553232999999997</v>
      </c>
      <c r="R10" s="1">
        <v>5.0457903000000002</v>
      </c>
      <c r="S10" s="1">
        <v>7.7562426000000002</v>
      </c>
      <c r="T10" s="1">
        <v>6.3261362999999999</v>
      </c>
      <c r="U10" s="1">
        <v>5.3300749999999999</v>
      </c>
      <c r="V10" s="1">
        <v>5.6284011999999999</v>
      </c>
      <c r="W10" s="1">
        <v>3.0869887999999999</v>
      </c>
      <c r="X10" s="1">
        <v>5.3549790000000002</v>
      </c>
      <c r="Y10" s="1">
        <v>7.2523444000000001</v>
      </c>
      <c r="Z10" s="1">
        <v>4.9239820999999999</v>
      </c>
      <c r="AA10" s="1">
        <v>5.5959270999999999</v>
      </c>
      <c r="AB10" s="1">
        <v>7.8223782000000002</v>
      </c>
      <c r="AC10" s="1">
        <v>4.6011629000000003</v>
      </c>
      <c r="AD10" s="1">
        <v>6.2750857</v>
      </c>
      <c r="AE10" s="1">
        <v>5.9653666999999997</v>
      </c>
      <c r="AF10" s="1">
        <v>5.9753911999999998</v>
      </c>
      <c r="AG10" s="1">
        <v>8.3624756999999992</v>
      </c>
      <c r="AH10" s="1">
        <v>8.8929691000000002</v>
      </c>
      <c r="AI10" s="1">
        <v>3.4984424999999999</v>
      </c>
      <c r="AJ10" s="1">
        <v>8.7068192</v>
      </c>
      <c r="AK10" s="1">
        <v>7.5296944999999997</v>
      </c>
      <c r="AL10" s="1">
        <v>5.0448389000000002</v>
      </c>
    </row>
    <row r="11" spans="1:38" x14ac:dyDescent="0.3">
      <c r="A11" s="1" t="s">
        <v>11</v>
      </c>
      <c r="B11" s="1">
        <v>2.6517352999999999</v>
      </c>
      <c r="C11" s="1">
        <v>4.6066582</v>
      </c>
      <c r="D11" s="1">
        <v>6.2889188000000003</v>
      </c>
      <c r="E11" s="1">
        <v>8.9288240999999999</v>
      </c>
      <c r="F11" s="1">
        <v>5.0363379999999998</v>
      </c>
      <c r="G11" s="1">
        <v>4.6330228</v>
      </c>
      <c r="H11" s="1">
        <v>5.5644586</v>
      </c>
      <c r="I11" s="1">
        <v>5.2148921000000001</v>
      </c>
      <c r="J11" s="1">
        <v>0</v>
      </c>
      <c r="K11" s="1">
        <v>3.7804365</v>
      </c>
      <c r="L11" s="1">
        <v>4.4182009999999998</v>
      </c>
      <c r="M11" s="1">
        <v>3.4935798</v>
      </c>
      <c r="N11" s="1">
        <v>6.3904695</v>
      </c>
      <c r="O11" s="1">
        <v>3.1813205</v>
      </c>
      <c r="P11" s="1">
        <v>4.1193688999999996</v>
      </c>
      <c r="Q11" s="1">
        <v>7.3582063</v>
      </c>
      <c r="R11" s="1">
        <v>4.3786870000000002</v>
      </c>
      <c r="S11" s="1">
        <v>3.9384006999999999</v>
      </c>
      <c r="T11" s="1">
        <v>5.8714307999999997</v>
      </c>
      <c r="U11" s="1">
        <v>3.6520405</v>
      </c>
      <c r="V11" s="1">
        <v>3.2670781999999998</v>
      </c>
      <c r="W11" s="1">
        <v>4.0871994999999997</v>
      </c>
      <c r="X11" s="1">
        <v>3.8189134999999998</v>
      </c>
      <c r="Y11" s="1">
        <v>4.2848337000000001</v>
      </c>
      <c r="Z11" s="1">
        <v>5.3071744000000001</v>
      </c>
      <c r="AA11" s="1">
        <v>3.1471098</v>
      </c>
      <c r="AB11" s="1">
        <v>5.0464146000000003</v>
      </c>
      <c r="AC11" s="1">
        <v>5.9541246000000001</v>
      </c>
      <c r="AD11" s="1">
        <v>3.1610125</v>
      </c>
      <c r="AE11" s="1">
        <v>3.4971846000000002</v>
      </c>
      <c r="AF11" s="1">
        <v>4.4640788999999996</v>
      </c>
      <c r="AG11" s="1">
        <v>6.7499852000000002</v>
      </c>
      <c r="AH11" s="1">
        <v>7.5321179000000003</v>
      </c>
      <c r="AI11" s="1">
        <v>5.6764073000000002</v>
      </c>
      <c r="AJ11" s="1">
        <v>4.8813522999999996</v>
      </c>
      <c r="AK11" s="1">
        <v>4.8684905000000001</v>
      </c>
      <c r="AL11" s="1">
        <v>5.5419942000000004</v>
      </c>
    </row>
    <row r="12" spans="1:38" x14ac:dyDescent="0.3">
      <c r="A12" s="1" t="s">
        <v>12</v>
      </c>
      <c r="B12" s="1">
        <v>3.5836573</v>
      </c>
      <c r="C12" s="1">
        <v>5.9200169000000002</v>
      </c>
      <c r="D12" s="1">
        <v>6.5583381999999997</v>
      </c>
      <c r="E12" s="1">
        <v>9.0912705000000003</v>
      </c>
      <c r="F12" s="1">
        <v>5.6846812</v>
      </c>
      <c r="G12" s="1">
        <v>4.4253812999999997</v>
      </c>
      <c r="H12" s="1">
        <v>5.6155944</v>
      </c>
      <c r="I12" s="1">
        <v>5.7984653000000002</v>
      </c>
      <c r="J12" s="1">
        <v>3.7804365</v>
      </c>
      <c r="K12" s="1">
        <v>0</v>
      </c>
      <c r="L12" s="1">
        <v>6.2398878</v>
      </c>
      <c r="M12" s="1">
        <v>4.5266985999999996</v>
      </c>
      <c r="N12" s="1">
        <v>5.7647028999999996</v>
      </c>
      <c r="O12" s="1">
        <v>3.2109033</v>
      </c>
      <c r="P12" s="1">
        <v>4.5865346000000002</v>
      </c>
      <c r="Q12" s="1">
        <v>7.1839335000000002</v>
      </c>
      <c r="R12" s="1">
        <v>5.5458813999999999</v>
      </c>
      <c r="S12" s="1">
        <v>6.1948768999999997</v>
      </c>
      <c r="T12" s="1">
        <v>6.2541026999999998</v>
      </c>
      <c r="U12" s="1">
        <v>4.6384372000000003</v>
      </c>
      <c r="V12" s="1">
        <v>4.8217734999999999</v>
      </c>
      <c r="W12" s="1">
        <v>4.5463941999999999</v>
      </c>
      <c r="X12" s="1">
        <v>4.9573783000000002</v>
      </c>
      <c r="Y12" s="1">
        <v>4.2987789000000003</v>
      </c>
      <c r="Z12" s="1">
        <v>6.1278381</v>
      </c>
      <c r="AA12" s="1">
        <v>3.7316216</v>
      </c>
      <c r="AB12" s="1">
        <v>5.7482170999999997</v>
      </c>
      <c r="AC12" s="1">
        <v>4.5863166</v>
      </c>
      <c r="AD12" s="1">
        <v>3.7670811</v>
      </c>
      <c r="AE12" s="1">
        <v>4.8064331999999999</v>
      </c>
      <c r="AF12" s="1">
        <v>4.2443963</v>
      </c>
      <c r="AG12" s="1">
        <v>6.7904638999999998</v>
      </c>
      <c r="AH12" s="1">
        <v>7.7306984999999999</v>
      </c>
      <c r="AI12" s="1">
        <v>5.3142921000000003</v>
      </c>
      <c r="AJ12" s="1">
        <v>5.9197550999999997</v>
      </c>
      <c r="AK12" s="1">
        <v>5.7091767999999998</v>
      </c>
      <c r="AL12" s="1">
        <v>7.4491341999999996</v>
      </c>
    </row>
    <row r="13" spans="1:38" x14ac:dyDescent="0.3">
      <c r="A13" s="1" t="s">
        <v>13</v>
      </c>
      <c r="B13" s="1">
        <v>4.2116980000000002</v>
      </c>
      <c r="C13" s="1">
        <v>3.1326347000000001</v>
      </c>
      <c r="D13" s="1">
        <v>5.8074779000000003</v>
      </c>
      <c r="E13" s="1">
        <v>8.8411650999999996</v>
      </c>
      <c r="F13" s="1">
        <v>5.8124694000000003</v>
      </c>
      <c r="G13" s="1">
        <v>6.3476610000000004</v>
      </c>
      <c r="H13" s="1">
        <v>5.7781225000000003</v>
      </c>
      <c r="I13" s="1">
        <v>6.1913650000000002</v>
      </c>
      <c r="J13" s="1">
        <v>4.4182009999999998</v>
      </c>
      <c r="K13" s="1">
        <v>6.2398878</v>
      </c>
      <c r="L13" s="1">
        <v>0</v>
      </c>
      <c r="M13" s="1">
        <v>4.2143800999999996</v>
      </c>
      <c r="N13" s="1">
        <v>8.1410932999999996</v>
      </c>
      <c r="O13" s="1">
        <v>5.5471164000000002</v>
      </c>
      <c r="P13" s="1">
        <v>6.1730786000000002</v>
      </c>
      <c r="Q13" s="1">
        <v>7.4078404000000004</v>
      </c>
      <c r="R13" s="1">
        <v>3.6065496000000001</v>
      </c>
      <c r="S13" s="1">
        <v>3.4975277</v>
      </c>
      <c r="T13" s="1">
        <v>5.0030191000000004</v>
      </c>
      <c r="U13" s="1">
        <v>3.7590823000000002</v>
      </c>
      <c r="V13" s="1">
        <v>3.4139859000000001</v>
      </c>
      <c r="W13" s="1">
        <v>5.8863826000000001</v>
      </c>
      <c r="X13" s="1">
        <v>3.9428415999999999</v>
      </c>
      <c r="Y13" s="1">
        <v>4.2828378000000003</v>
      </c>
      <c r="Z13" s="1">
        <v>5.4078092</v>
      </c>
      <c r="AA13" s="1">
        <v>3.5659781000000002</v>
      </c>
      <c r="AB13" s="1">
        <v>3.9728579000000002</v>
      </c>
      <c r="AC13" s="1">
        <v>8.5187615999999995</v>
      </c>
      <c r="AD13" s="1">
        <v>4.3048228999999996</v>
      </c>
      <c r="AE13" s="1">
        <v>4.7875046000000001</v>
      </c>
      <c r="AF13" s="1">
        <v>5.1644845000000004</v>
      </c>
      <c r="AG13" s="1">
        <v>5.1698161999999996</v>
      </c>
      <c r="AH13" s="1">
        <v>6.5667267000000002</v>
      </c>
      <c r="AI13" s="1">
        <v>7.9806328000000004</v>
      </c>
      <c r="AJ13" s="1">
        <v>5.5511891000000002</v>
      </c>
      <c r="AK13" s="1">
        <v>5.4350436999999996</v>
      </c>
      <c r="AL13" s="1">
        <v>3.8180361</v>
      </c>
    </row>
    <row r="14" spans="1:38" x14ac:dyDescent="0.3">
      <c r="A14" s="1" t="s">
        <v>14</v>
      </c>
      <c r="B14" s="1">
        <v>2.4548727000000001</v>
      </c>
      <c r="C14" s="1">
        <v>3.7956818000000001</v>
      </c>
      <c r="D14" s="1">
        <v>4.5332549000000002</v>
      </c>
      <c r="E14" s="1">
        <v>9.4397458000000007</v>
      </c>
      <c r="F14" s="1">
        <v>3.8270092999999998</v>
      </c>
      <c r="G14" s="1">
        <v>3.9156097999999999</v>
      </c>
      <c r="H14" s="1">
        <v>5.8940223999999999</v>
      </c>
      <c r="I14" s="1">
        <v>5.7029816999999996</v>
      </c>
      <c r="J14" s="1">
        <v>3.4935798</v>
      </c>
      <c r="K14" s="1">
        <v>4.5266985999999996</v>
      </c>
      <c r="L14" s="1">
        <v>4.2143800999999996</v>
      </c>
      <c r="M14" s="1">
        <v>0</v>
      </c>
      <c r="N14" s="1">
        <v>7.5546277000000002</v>
      </c>
      <c r="O14" s="1">
        <v>3.4933508</v>
      </c>
      <c r="P14" s="1">
        <v>3.8270485000000001</v>
      </c>
      <c r="Q14" s="1">
        <v>8.0030557000000009</v>
      </c>
      <c r="R14" s="1">
        <v>4.2684658000000004</v>
      </c>
      <c r="S14" s="1">
        <v>4.6130142000000003</v>
      </c>
      <c r="T14" s="1">
        <v>6.1328785999999997</v>
      </c>
      <c r="U14" s="1">
        <v>3.8384763</v>
      </c>
      <c r="V14" s="1">
        <v>2.7694945</v>
      </c>
      <c r="W14" s="1">
        <v>4.7845271</v>
      </c>
      <c r="X14" s="1">
        <v>3.7012700999999999</v>
      </c>
      <c r="Y14" s="1">
        <v>4.1618385</v>
      </c>
      <c r="Z14" s="1">
        <v>4.7133852000000003</v>
      </c>
      <c r="AA14" s="1">
        <v>2.8443277</v>
      </c>
      <c r="AB14" s="1">
        <v>4.3816207</v>
      </c>
      <c r="AC14" s="1">
        <v>6.8205644999999997</v>
      </c>
      <c r="AD14" s="1">
        <v>4.0110472000000001</v>
      </c>
      <c r="AE14" s="1">
        <v>3.5350812999999999</v>
      </c>
      <c r="AF14" s="1">
        <v>4.3331397000000003</v>
      </c>
      <c r="AG14" s="1">
        <v>6.1013605000000002</v>
      </c>
      <c r="AH14" s="1">
        <v>7.2105825000000001</v>
      </c>
      <c r="AI14" s="1">
        <v>6.5147601999999996</v>
      </c>
      <c r="AJ14" s="1">
        <v>4.8284677</v>
      </c>
      <c r="AK14" s="1">
        <v>3.8274404</v>
      </c>
      <c r="AL14" s="1">
        <v>5.6172769000000002</v>
      </c>
    </row>
    <row r="15" spans="1:38" x14ac:dyDescent="0.3">
      <c r="A15" s="1" t="s">
        <v>15</v>
      </c>
      <c r="B15" s="1">
        <v>6.3830714000000004</v>
      </c>
      <c r="C15" s="1">
        <v>8.0375618000000006</v>
      </c>
      <c r="D15" s="1">
        <v>9.3982977000000005</v>
      </c>
      <c r="E15" s="1">
        <v>6.1156192999999996</v>
      </c>
      <c r="F15" s="1">
        <v>9.8408637999999993</v>
      </c>
      <c r="G15" s="1">
        <v>6.9536752999999996</v>
      </c>
      <c r="H15" s="1">
        <v>6.1616474999999999</v>
      </c>
      <c r="I15" s="1">
        <v>3.9394670000000001</v>
      </c>
      <c r="J15" s="1">
        <v>6.3904695</v>
      </c>
      <c r="K15" s="1">
        <v>5.7647028999999996</v>
      </c>
      <c r="L15" s="1">
        <v>8.1410932999999996</v>
      </c>
      <c r="M15" s="1">
        <v>7.5546277000000002</v>
      </c>
      <c r="N15" s="1">
        <v>0</v>
      </c>
      <c r="O15" s="1">
        <v>5.7992844000000003</v>
      </c>
      <c r="P15" s="1">
        <v>6.2273991000000004</v>
      </c>
      <c r="Q15" s="1">
        <v>5.6364616999999999</v>
      </c>
      <c r="R15" s="1">
        <v>6.3919167999999997</v>
      </c>
      <c r="S15" s="1">
        <v>8.9220568999999994</v>
      </c>
      <c r="T15" s="1">
        <v>6.8168468000000004</v>
      </c>
      <c r="U15" s="1">
        <v>6.2302568000000003</v>
      </c>
      <c r="V15" s="1">
        <v>7.0284636000000003</v>
      </c>
      <c r="W15" s="1">
        <v>3.8425642</v>
      </c>
      <c r="X15" s="1">
        <v>7.2585122000000002</v>
      </c>
      <c r="Y15" s="1">
        <v>7.9785399999999997</v>
      </c>
      <c r="Z15" s="1">
        <v>6.9542504999999997</v>
      </c>
      <c r="AA15" s="1">
        <v>7.0836430999999997</v>
      </c>
      <c r="AB15" s="1">
        <v>8.7585043999999996</v>
      </c>
      <c r="AC15" s="1">
        <v>3.7123442999999998</v>
      </c>
      <c r="AD15" s="1">
        <v>6.7584391999999998</v>
      </c>
      <c r="AE15" s="1">
        <v>7.1052093999999997</v>
      </c>
      <c r="AF15" s="1">
        <v>6.2673679</v>
      </c>
      <c r="AG15" s="1">
        <v>9.1622158999999996</v>
      </c>
      <c r="AH15" s="1">
        <v>9.6994586999999992</v>
      </c>
      <c r="AI15" s="1">
        <v>3.3699110000000001</v>
      </c>
      <c r="AJ15" s="1">
        <v>9.4732728999999996</v>
      </c>
      <c r="AK15" s="1">
        <v>8.4743554000000003</v>
      </c>
      <c r="AL15" s="1">
        <v>7.6607832</v>
      </c>
    </row>
    <row r="16" spans="1:38" x14ac:dyDescent="0.3">
      <c r="A16" s="1" t="s">
        <v>16</v>
      </c>
      <c r="B16" s="1">
        <v>3.1201441999999999</v>
      </c>
      <c r="C16" s="1">
        <v>4.9232205000000002</v>
      </c>
      <c r="D16" s="1">
        <v>6.7348868</v>
      </c>
      <c r="E16" s="1">
        <v>8.9689519999999998</v>
      </c>
      <c r="F16" s="1">
        <v>5.0952428999999997</v>
      </c>
      <c r="G16" s="1">
        <v>3.8406639999999999</v>
      </c>
      <c r="H16" s="1">
        <v>6.1012949000000001</v>
      </c>
      <c r="I16" s="1">
        <v>4.6906395999999999</v>
      </c>
      <c r="J16" s="1">
        <v>3.1813205</v>
      </c>
      <c r="K16" s="1">
        <v>3.2109033</v>
      </c>
      <c r="L16" s="1">
        <v>5.5471164000000002</v>
      </c>
      <c r="M16" s="1">
        <v>3.4933508</v>
      </c>
      <c r="N16" s="1">
        <v>5.7992844000000003</v>
      </c>
      <c r="O16" s="1">
        <v>0</v>
      </c>
      <c r="P16" s="1">
        <v>3.7003243000000001</v>
      </c>
      <c r="Q16" s="1">
        <v>6.9955128000000002</v>
      </c>
      <c r="R16" s="1">
        <v>4.1228994999999999</v>
      </c>
      <c r="S16" s="1">
        <v>6.0651463000000003</v>
      </c>
      <c r="T16" s="1">
        <v>5.9955067</v>
      </c>
      <c r="U16" s="1">
        <v>3.9393147000000002</v>
      </c>
      <c r="V16" s="1">
        <v>4.1575233000000003</v>
      </c>
      <c r="W16" s="1">
        <v>3.5889552999999998</v>
      </c>
      <c r="X16" s="1">
        <v>3.8355313</v>
      </c>
      <c r="Y16" s="1">
        <v>4.7272613999999997</v>
      </c>
      <c r="Z16" s="1">
        <v>4.9357167999999998</v>
      </c>
      <c r="AA16" s="1">
        <v>3.3541169000000002</v>
      </c>
      <c r="AB16" s="1">
        <v>5.7313087999999999</v>
      </c>
      <c r="AC16" s="1">
        <v>4.7184318999999997</v>
      </c>
      <c r="AD16" s="1">
        <v>4.3352047000000002</v>
      </c>
      <c r="AE16" s="1">
        <v>3.2947381999999998</v>
      </c>
      <c r="AF16" s="1">
        <v>4.3844269999999996</v>
      </c>
      <c r="AG16" s="1">
        <v>6.9002825999999997</v>
      </c>
      <c r="AH16" s="1">
        <v>7.5910605000000002</v>
      </c>
      <c r="AI16" s="1">
        <v>4.6348463000000004</v>
      </c>
      <c r="AJ16" s="1">
        <v>6.3015711999999997</v>
      </c>
      <c r="AK16" s="1">
        <v>5.4287014999999998</v>
      </c>
      <c r="AL16" s="1">
        <v>5.8710221000000002</v>
      </c>
    </row>
    <row r="17" spans="1:38" x14ac:dyDescent="0.3">
      <c r="A17" s="1" t="s">
        <v>17</v>
      </c>
      <c r="B17" s="1">
        <v>3.9869663000000002</v>
      </c>
      <c r="C17" s="1">
        <v>5.9033803999999996</v>
      </c>
      <c r="D17" s="1">
        <v>5.8823210000000001</v>
      </c>
      <c r="E17" s="1">
        <v>9.3296249000000007</v>
      </c>
      <c r="F17" s="1">
        <v>5.5492071999999997</v>
      </c>
      <c r="G17" s="1">
        <v>2.9631234000000002</v>
      </c>
      <c r="H17" s="1">
        <v>7.0546296999999996</v>
      </c>
      <c r="I17" s="1">
        <v>5.4984089000000003</v>
      </c>
      <c r="J17" s="1">
        <v>4.1193688999999996</v>
      </c>
      <c r="K17" s="1">
        <v>4.5865346000000002</v>
      </c>
      <c r="L17" s="1">
        <v>6.1730786000000002</v>
      </c>
      <c r="M17" s="1">
        <v>3.8270485000000001</v>
      </c>
      <c r="N17" s="1">
        <v>6.2273991000000004</v>
      </c>
      <c r="O17" s="1">
        <v>3.7003243000000001</v>
      </c>
      <c r="P17" s="1">
        <v>0</v>
      </c>
      <c r="Q17" s="1">
        <v>7.7390309000000004</v>
      </c>
      <c r="R17" s="1">
        <v>5.3935981000000002</v>
      </c>
      <c r="S17" s="1">
        <v>6.3663176000000004</v>
      </c>
      <c r="T17" s="1">
        <v>7.0591004999999996</v>
      </c>
      <c r="U17" s="1">
        <v>5.0037985999999997</v>
      </c>
      <c r="V17" s="1">
        <v>4.1530952000000001</v>
      </c>
      <c r="W17" s="1">
        <v>3.9827126000000002</v>
      </c>
      <c r="X17" s="1">
        <v>4.5518676999999999</v>
      </c>
      <c r="Y17" s="1">
        <v>4.8240232000000001</v>
      </c>
      <c r="Z17" s="1">
        <v>5.4004722000000003</v>
      </c>
      <c r="AA17" s="1">
        <v>4.5213603999999998</v>
      </c>
      <c r="AB17" s="1">
        <v>6.4854991999999996</v>
      </c>
      <c r="AC17" s="1">
        <v>4.9161773999999996</v>
      </c>
      <c r="AD17" s="1">
        <v>5.4979269000000004</v>
      </c>
      <c r="AE17" s="1">
        <v>4.7757408000000003</v>
      </c>
      <c r="AF17" s="1">
        <v>5.3706982999999999</v>
      </c>
      <c r="AG17" s="1">
        <v>7.7183612000000004</v>
      </c>
      <c r="AH17" s="1">
        <v>8.4411374000000006</v>
      </c>
      <c r="AI17" s="1">
        <v>4.8493710999999999</v>
      </c>
      <c r="AJ17" s="1">
        <v>5.9289122000000001</v>
      </c>
      <c r="AK17" s="1">
        <v>4.4290178999999998</v>
      </c>
      <c r="AL17" s="1">
        <v>6.7591197999999997</v>
      </c>
    </row>
    <row r="18" spans="1:38" x14ac:dyDescent="0.3">
      <c r="A18" s="1" t="s">
        <v>18</v>
      </c>
      <c r="B18" s="1">
        <v>7.9601946999999997</v>
      </c>
      <c r="C18" s="1">
        <v>8.1855910000000005</v>
      </c>
      <c r="D18" s="1">
        <v>10.310980000000001</v>
      </c>
      <c r="E18" s="1">
        <v>6.3065284000000004</v>
      </c>
      <c r="F18" s="1">
        <v>10.516363</v>
      </c>
      <c r="G18" s="1">
        <v>9.3314039999999991</v>
      </c>
      <c r="H18" s="1">
        <v>6.7721931</v>
      </c>
      <c r="I18" s="1">
        <v>4.7553232999999997</v>
      </c>
      <c r="J18" s="1">
        <v>7.3582063</v>
      </c>
      <c r="K18" s="1">
        <v>7.1839335000000002</v>
      </c>
      <c r="L18" s="1">
        <v>7.4078404000000004</v>
      </c>
      <c r="M18" s="1">
        <v>8.0030557000000009</v>
      </c>
      <c r="N18" s="1">
        <v>5.6364616999999999</v>
      </c>
      <c r="O18" s="1">
        <v>6.9955128000000002</v>
      </c>
      <c r="P18" s="1">
        <v>7.7390309000000004</v>
      </c>
      <c r="Q18" s="1">
        <v>0</v>
      </c>
      <c r="R18" s="1">
        <v>7.1439554999999997</v>
      </c>
      <c r="S18" s="1">
        <v>9.3526895000000003</v>
      </c>
      <c r="T18" s="1">
        <v>8.1858474999999995</v>
      </c>
      <c r="U18" s="1">
        <v>7.3573364999999997</v>
      </c>
      <c r="V18" s="1">
        <v>6.9547825000000003</v>
      </c>
      <c r="W18" s="1">
        <v>6.1316882000000001</v>
      </c>
      <c r="X18" s="1">
        <v>7.8413199999999996</v>
      </c>
      <c r="Y18" s="1">
        <v>8.1045295999999993</v>
      </c>
      <c r="Z18" s="1">
        <v>8.5688680999999995</v>
      </c>
      <c r="AA18" s="1">
        <v>7.8907223999999996</v>
      </c>
      <c r="AB18" s="1">
        <v>9.4273802999999994</v>
      </c>
      <c r="AC18" s="1">
        <v>6.0375988999999999</v>
      </c>
      <c r="AD18" s="1">
        <v>8.1509999000000004</v>
      </c>
      <c r="AE18" s="1">
        <v>8.8117818999999997</v>
      </c>
      <c r="AF18" s="1">
        <v>8.5988021999999997</v>
      </c>
      <c r="AG18" s="1">
        <v>9.9331414999999996</v>
      </c>
      <c r="AH18" s="1">
        <v>11.234999</v>
      </c>
      <c r="AI18" s="1">
        <v>5.6707141999999999</v>
      </c>
      <c r="AJ18" s="1">
        <v>10.371981</v>
      </c>
      <c r="AK18" s="1">
        <v>9.1980324000000007</v>
      </c>
      <c r="AL18" s="1">
        <v>6.9022532999999999</v>
      </c>
    </row>
    <row r="19" spans="1:38" x14ac:dyDescent="0.3">
      <c r="A19" s="1" t="s">
        <v>19</v>
      </c>
      <c r="B19" s="1">
        <v>3.6316112</v>
      </c>
      <c r="C19" s="1">
        <v>2.8094483000000001</v>
      </c>
      <c r="D19" s="1">
        <v>6.5351052000000003</v>
      </c>
      <c r="E19" s="1">
        <v>8.4422034999999997</v>
      </c>
      <c r="F19" s="1">
        <v>6.4885438000000004</v>
      </c>
      <c r="G19" s="1">
        <v>5.3053369000000004</v>
      </c>
      <c r="H19" s="1">
        <v>5.7471819000000002</v>
      </c>
      <c r="I19" s="1">
        <v>5.0457903000000002</v>
      </c>
      <c r="J19" s="1">
        <v>4.3786870000000002</v>
      </c>
      <c r="K19" s="1">
        <v>5.5458813999999999</v>
      </c>
      <c r="L19" s="1">
        <v>3.6065496000000001</v>
      </c>
      <c r="M19" s="1">
        <v>4.2684658000000004</v>
      </c>
      <c r="N19" s="1">
        <v>6.3919167999999997</v>
      </c>
      <c r="O19" s="1">
        <v>4.1228994999999999</v>
      </c>
      <c r="P19" s="1">
        <v>5.3935981000000002</v>
      </c>
      <c r="Q19" s="1">
        <v>7.1439554999999997</v>
      </c>
      <c r="R19" s="1">
        <v>0</v>
      </c>
      <c r="S19" s="1">
        <v>4.9524236000000004</v>
      </c>
      <c r="T19" s="1">
        <v>3.8334058</v>
      </c>
      <c r="U19" s="1">
        <v>1.9284968</v>
      </c>
      <c r="V19" s="1">
        <v>4.1415335000000004</v>
      </c>
      <c r="W19" s="1">
        <v>4.3015695000000003</v>
      </c>
      <c r="X19" s="1">
        <v>3.9156609000000002</v>
      </c>
      <c r="Y19" s="1">
        <v>5.1699225999999996</v>
      </c>
      <c r="Z19" s="1">
        <v>4.5851718000000004</v>
      </c>
      <c r="AA19" s="1">
        <v>3.4081667000000002</v>
      </c>
      <c r="AB19" s="1">
        <v>4.6994255000000003</v>
      </c>
      <c r="AC19" s="1">
        <v>7.1228575999999997</v>
      </c>
      <c r="AD19" s="1">
        <v>3.9618809000000001</v>
      </c>
      <c r="AE19" s="1">
        <v>3.1833002000000001</v>
      </c>
      <c r="AF19" s="1">
        <v>3.8199607000000002</v>
      </c>
      <c r="AG19" s="1">
        <v>5.3695995999999999</v>
      </c>
      <c r="AH19" s="1">
        <v>6.2294061000000003</v>
      </c>
      <c r="AI19" s="1">
        <v>6.4446954999999999</v>
      </c>
      <c r="AJ19" s="1">
        <v>6.6897757999999996</v>
      </c>
      <c r="AK19" s="1">
        <v>6.1301794000000003</v>
      </c>
      <c r="AL19" s="1">
        <v>3.9723796</v>
      </c>
    </row>
    <row r="20" spans="1:38" x14ac:dyDescent="0.3">
      <c r="A20" s="1" t="s">
        <v>20</v>
      </c>
      <c r="B20" s="1">
        <v>3.8752677000000002</v>
      </c>
      <c r="C20" s="1">
        <v>4.2271149000000001</v>
      </c>
      <c r="D20" s="1">
        <v>5.2246626999999997</v>
      </c>
      <c r="E20" s="1">
        <v>10.482896</v>
      </c>
      <c r="F20" s="1">
        <v>5.0261814999999999</v>
      </c>
      <c r="G20" s="1">
        <v>6.1403827</v>
      </c>
      <c r="H20" s="1">
        <v>6.4534951999999999</v>
      </c>
      <c r="I20" s="1">
        <v>7.7562426000000002</v>
      </c>
      <c r="J20" s="1">
        <v>3.9384006999999999</v>
      </c>
      <c r="K20" s="1">
        <v>6.1948768999999997</v>
      </c>
      <c r="L20" s="1">
        <v>3.4975277</v>
      </c>
      <c r="M20" s="1">
        <v>4.6130142000000003</v>
      </c>
      <c r="N20" s="1">
        <v>8.9220568999999994</v>
      </c>
      <c r="O20" s="1">
        <v>6.0651463000000003</v>
      </c>
      <c r="P20" s="1">
        <v>6.3663176000000004</v>
      </c>
      <c r="Q20" s="1">
        <v>9.3526895000000003</v>
      </c>
      <c r="R20" s="1">
        <v>4.9524236000000004</v>
      </c>
      <c r="S20" s="1">
        <v>0</v>
      </c>
      <c r="T20" s="1">
        <v>5.7060056000000001</v>
      </c>
      <c r="U20" s="1">
        <v>4.1155802000000001</v>
      </c>
      <c r="V20" s="1">
        <v>4.0742115999999999</v>
      </c>
      <c r="W20" s="1">
        <v>6.8531598999999996</v>
      </c>
      <c r="X20" s="1">
        <v>4.8659530999999996</v>
      </c>
      <c r="Y20" s="1">
        <v>4.3523557000000004</v>
      </c>
      <c r="Z20" s="1">
        <v>6.2441412999999999</v>
      </c>
      <c r="AA20" s="1">
        <v>3.9048816</v>
      </c>
      <c r="AB20" s="1">
        <v>3.1611549000000001</v>
      </c>
      <c r="AC20" s="1">
        <v>9.1425816999999991</v>
      </c>
      <c r="AD20" s="1">
        <v>3.7240837999999998</v>
      </c>
      <c r="AE20" s="1">
        <v>4.8325459000000004</v>
      </c>
      <c r="AF20" s="1">
        <v>5.2091842000000002</v>
      </c>
      <c r="AG20" s="1">
        <v>5.4935508000000004</v>
      </c>
      <c r="AH20" s="1">
        <v>6.4673487999999999</v>
      </c>
      <c r="AI20" s="1">
        <v>8.9349202999999999</v>
      </c>
      <c r="AJ20" s="1">
        <v>3.5667632</v>
      </c>
      <c r="AK20" s="1">
        <v>4.5155066000000001</v>
      </c>
      <c r="AL20" s="1">
        <v>6.0105823000000003</v>
      </c>
    </row>
    <row r="21" spans="1:38" x14ac:dyDescent="0.3">
      <c r="A21" s="1" t="s">
        <v>21</v>
      </c>
      <c r="B21" s="1">
        <v>5.2384921000000002</v>
      </c>
      <c r="C21" s="1">
        <v>4.2796262</v>
      </c>
      <c r="D21" s="1">
        <v>7.1338068000000003</v>
      </c>
      <c r="E21" s="1">
        <v>8.1478094999999993</v>
      </c>
      <c r="F21" s="1">
        <v>7.6143679999999998</v>
      </c>
      <c r="G21" s="1">
        <v>6.1535355999999997</v>
      </c>
      <c r="H21" s="1">
        <v>4.5114409999999996</v>
      </c>
      <c r="I21" s="1">
        <v>6.3261362999999999</v>
      </c>
      <c r="J21" s="1">
        <v>5.8714307999999997</v>
      </c>
      <c r="K21" s="1">
        <v>6.2541026999999998</v>
      </c>
      <c r="L21" s="1">
        <v>5.0030191000000004</v>
      </c>
      <c r="M21" s="1">
        <v>6.1328785999999997</v>
      </c>
      <c r="N21" s="1">
        <v>6.8168468000000004</v>
      </c>
      <c r="O21" s="1">
        <v>5.9955067</v>
      </c>
      <c r="P21" s="1">
        <v>7.0591004999999996</v>
      </c>
      <c r="Q21" s="1">
        <v>8.1858474999999995</v>
      </c>
      <c r="R21" s="1">
        <v>3.8334058</v>
      </c>
      <c r="S21" s="1">
        <v>5.7060056000000001</v>
      </c>
      <c r="T21" s="1">
        <v>0</v>
      </c>
      <c r="U21" s="1">
        <v>4.3802168999999997</v>
      </c>
      <c r="V21" s="1">
        <v>5.9445017</v>
      </c>
      <c r="W21" s="1">
        <v>6.2467991999999999</v>
      </c>
      <c r="X21" s="1">
        <v>4.8448941999999997</v>
      </c>
      <c r="Y21" s="1">
        <v>5.4847881000000003</v>
      </c>
      <c r="Z21" s="1">
        <v>5.1260510999999997</v>
      </c>
      <c r="AA21" s="1">
        <v>4.6798717999999999</v>
      </c>
      <c r="AB21" s="1">
        <v>4.3900341999999997</v>
      </c>
      <c r="AC21" s="1">
        <v>7.9463135999999999</v>
      </c>
      <c r="AD21" s="1">
        <v>4.2996860000000003</v>
      </c>
      <c r="AE21" s="1">
        <v>5.3936444000000003</v>
      </c>
      <c r="AF21" s="1">
        <v>3.8184944999999999</v>
      </c>
      <c r="AG21" s="1">
        <v>3.3283930000000002</v>
      </c>
      <c r="AH21" s="1">
        <v>4.1951280999999998</v>
      </c>
      <c r="AI21" s="1">
        <v>7.9795175</v>
      </c>
      <c r="AJ21" s="1">
        <v>6.8326935000000004</v>
      </c>
      <c r="AK21" s="1">
        <v>6.7066609000000001</v>
      </c>
      <c r="AL21" s="1">
        <v>5.921233</v>
      </c>
    </row>
    <row r="22" spans="1:38" x14ac:dyDescent="0.3">
      <c r="A22" s="1" t="s">
        <v>22</v>
      </c>
      <c r="B22" s="1">
        <v>2.6606201999999999</v>
      </c>
      <c r="C22" s="1">
        <v>3.3976609999999998</v>
      </c>
      <c r="D22" s="1">
        <v>5.8206099</v>
      </c>
      <c r="E22" s="1">
        <v>8.6580425000000005</v>
      </c>
      <c r="F22" s="1">
        <v>6.0102829</v>
      </c>
      <c r="G22" s="1">
        <v>4.8475045000000003</v>
      </c>
      <c r="H22" s="1">
        <v>5.7439185000000004</v>
      </c>
      <c r="I22" s="1">
        <v>5.3300749999999999</v>
      </c>
      <c r="J22" s="1">
        <v>3.6520405</v>
      </c>
      <c r="K22" s="1">
        <v>4.6384372000000003</v>
      </c>
      <c r="L22" s="1">
        <v>3.7590823000000002</v>
      </c>
      <c r="M22" s="1">
        <v>3.8384763</v>
      </c>
      <c r="N22" s="1">
        <v>6.2302568000000003</v>
      </c>
      <c r="O22" s="1">
        <v>3.9393147000000002</v>
      </c>
      <c r="P22" s="1">
        <v>5.0037985999999997</v>
      </c>
      <c r="Q22" s="1">
        <v>7.3573364999999997</v>
      </c>
      <c r="R22" s="1">
        <v>1.9284968</v>
      </c>
      <c r="S22" s="1">
        <v>4.1155802000000001</v>
      </c>
      <c r="T22" s="1">
        <v>4.3802168999999997</v>
      </c>
      <c r="U22" s="1">
        <v>0</v>
      </c>
      <c r="V22" s="1">
        <v>3.7754470000000002</v>
      </c>
      <c r="W22" s="1">
        <v>4.0990243</v>
      </c>
      <c r="X22" s="1">
        <v>4.1903103000000002</v>
      </c>
      <c r="Y22" s="1">
        <v>4.8039775000000002</v>
      </c>
      <c r="Z22" s="1">
        <v>4.8496701</v>
      </c>
      <c r="AA22" s="1">
        <v>2.8884078999999998</v>
      </c>
      <c r="AB22" s="1">
        <v>4.2288177999999998</v>
      </c>
      <c r="AC22" s="1">
        <v>6.7737287000000004</v>
      </c>
      <c r="AD22" s="1">
        <v>3.1952151999999998</v>
      </c>
      <c r="AE22" s="1">
        <v>3.0775801999999999</v>
      </c>
      <c r="AF22" s="1">
        <v>3.3767735999999999</v>
      </c>
      <c r="AG22" s="1">
        <v>5.6260377000000004</v>
      </c>
      <c r="AH22" s="1">
        <v>6.5124649999999997</v>
      </c>
      <c r="AI22" s="1">
        <v>6.2369865000000004</v>
      </c>
      <c r="AJ22" s="1">
        <v>5.8153074</v>
      </c>
      <c r="AK22" s="1">
        <v>5.4861643999999998</v>
      </c>
      <c r="AL22" s="1">
        <v>4.8004686999999997</v>
      </c>
    </row>
    <row r="23" spans="1:38" x14ac:dyDescent="0.3">
      <c r="A23" s="1" t="s">
        <v>23</v>
      </c>
      <c r="B23" s="1">
        <v>2.9681812999999999</v>
      </c>
      <c r="C23" s="1">
        <v>3.5111393999999998</v>
      </c>
      <c r="D23" s="1">
        <v>4.7097664000000004</v>
      </c>
      <c r="E23" s="1">
        <v>9.1658550999999999</v>
      </c>
      <c r="F23" s="1">
        <v>4.8131589999999997</v>
      </c>
      <c r="G23" s="1">
        <v>4.8449045000000002</v>
      </c>
      <c r="H23" s="1">
        <v>5.4563541000000004</v>
      </c>
      <c r="I23" s="1">
        <v>5.6284011999999999</v>
      </c>
      <c r="J23" s="1">
        <v>3.2670781999999998</v>
      </c>
      <c r="K23" s="1">
        <v>4.8217734999999999</v>
      </c>
      <c r="L23" s="1">
        <v>3.4139859000000001</v>
      </c>
      <c r="M23" s="1">
        <v>2.7694945</v>
      </c>
      <c r="N23" s="1">
        <v>7.0284636000000003</v>
      </c>
      <c r="O23" s="1">
        <v>4.1575233000000003</v>
      </c>
      <c r="P23" s="1">
        <v>4.1530952000000001</v>
      </c>
      <c r="Q23" s="1">
        <v>6.9547825000000003</v>
      </c>
      <c r="R23" s="1">
        <v>4.1415335000000004</v>
      </c>
      <c r="S23" s="1">
        <v>4.0742115999999999</v>
      </c>
      <c r="T23" s="1">
        <v>5.9445017</v>
      </c>
      <c r="U23" s="1">
        <v>3.7754470000000002</v>
      </c>
      <c r="V23" s="1">
        <v>0</v>
      </c>
      <c r="W23" s="1">
        <v>4.7900938999999996</v>
      </c>
      <c r="X23" s="1">
        <v>4.457948</v>
      </c>
      <c r="Y23" s="1">
        <v>3.5671556999999998</v>
      </c>
      <c r="Z23" s="1">
        <v>5.8558262000000001</v>
      </c>
      <c r="AA23" s="1">
        <v>3.5306798000000001</v>
      </c>
      <c r="AB23" s="1">
        <v>4.6429840000000002</v>
      </c>
      <c r="AC23" s="1">
        <v>6.6183835000000002</v>
      </c>
      <c r="AD23" s="1">
        <v>3.6045804000000001</v>
      </c>
      <c r="AE23" s="1">
        <v>4.4100679999999999</v>
      </c>
      <c r="AF23" s="1">
        <v>4.6194804999999999</v>
      </c>
      <c r="AG23" s="1">
        <v>6.4129478000000004</v>
      </c>
      <c r="AH23" s="1">
        <v>7.8186059999999999</v>
      </c>
      <c r="AI23" s="1">
        <v>6.5135550999999996</v>
      </c>
      <c r="AJ23" s="1">
        <v>4.8276909999999997</v>
      </c>
      <c r="AK23" s="1">
        <v>4.1193688999999996</v>
      </c>
      <c r="AL23" s="1">
        <v>5.6012766000000003</v>
      </c>
    </row>
    <row r="24" spans="1:38" x14ac:dyDescent="0.3">
      <c r="A24" s="1" t="s">
        <v>24</v>
      </c>
      <c r="B24" s="1">
        <v>3.9418142999999999</v>
      </c>
      <c r="C24" s="1">
        <v>5.7220364000000004</v>
      </c>
      <c r="D24" s="1">
        <v>7.6814647000000003</v>
      </c>
      <c r="E24" s="1">
        <v>7.2088625999999998</v>
      </c>
      <c r="F24" s="1">
        <v>7.4692637</v>
      </c>
      <c r="G24" s="1">
        <v>4.9752084999999999</v>
      </c>
      <c r="H24" s="1">
        <v>5.9947644000000002</v>
      </c>
      <c r="I24" s="1">
        <v>3.0869887999999999</v>
      </c>
      <c r="J24" s="1">
        <v>4.0871994999999997</v>
      </c>
      <c r="K24" s="1">
        <v>4.5463941999999999</v>
      </c>
      <c r="L24" s="1">
        <v>5.8863826000000001</v>
      </c>
      <c r="M24" s="1">
        <v>4.7845271</v>
      </c>
      <c r="N24" s="1">
        <v>3.8425642</v>
      </c>
      <c r="O24" s="1">
        <v>3.5889552999999998</v>
      </c>
      <c r="P24" s="1">
        <v>3.9827126000000002</v>
      </c>
      <c r="Q24" s="1">
        <v>6.1316882000000001</v>
      </c>
      <c r="R24" s="1">
        <v>4.3015695000000003</v>
      </c>
      <c r="S24" s="1">
        <v>6.8531598999999996</v>
      </c>
      <c r="T24" s="1">
        <v>6.2467991999999999</v>
      </c>
      <c r="U24" s="1">
        <v>4.0990243</v>
      </c>
      <c r="V24" s="1">
        <v>4.7900938999999996</v>
      </c>
      <c r="W24" s="1">
        <v>0</v>
      </c>
      <c r="X24" s="1">
        <v>4.8354007000000001</v>
      </c>
      <c r="Y24" s="1">
        <v>6.2890221999999998</v>
      </c>
      <c r="Z24" s="1">
        <v>4.8265618999999997</v>
      </c>
      <c r="AA24" s="1">
        <v>4.5479555999999999</v>
      </c>
      <c r="AB24" s="1">
        <v>7.0896333</v>
      </c>
      <c r="AC24" s="1">
        <v>4.4178049000000001</v>
      </c>
      <c r="AD24" s="1">
        <v>5.0987646</v>
      </c>
      <c r="AE24" s="1">
        <v>4.2490351999999998</v>
      </c>
      <c r="AF24" s="1">
        <v>4.6414868</v>
      </c>
      <c r="AG24" s="1">
        <v>7.9878846000000001</v>
      </c>
      <c r="AH24" s="1">
        <v>8.4381988999999997</v>
      </c>
      <c r="AI24" s="1">
        <v>3.1033529999999998</v>
      </c>
      <c r="AJ24" s="1">
        <v>7.6967525999999999</v>
      </c>
      <c r="AK24" s="1">
        <v>6.6531196000000001</v>
      </c>
      <c r="AL24" s="1">
        <v>5.33</v>
      </c>
    </row>
    <row r="25" spans="1:38" x14ac:dyDescent="0.3">
      <c r="A25" s="1" t="s">
        <v>25</v>
      </c>
      <c r="B25" s="1">
        <v>3.6525881</v>
      </c>
      <c r="C25" s="1">
        <v>4.2728678999999996</v>
      </c>
      <c r="D25" s="1">
        <v>6.0161116999999997</v>
      </c>
      <c r="E25" s="1">
        <v>8.5548582999999994</v>
      </c>
      <c r="F25" s="1">
        <v>4.8291199999999996</v>
      </c>
      <c r="G25" s="1">
        <v>4.3144176999999999</v>
      </c>
      <c r="H25" s="1">
        <v>5.7829664000000003</v>
      </c>
      <c r="I25" s="1">
        <v>5.3549790000000002</v>
      </c>
      <c r="J25" s="1">
        <v>3.8189134999999998</v>
      </c>
      <c r="K25" s="1">
        <v>4.9573783000000002</v>
      </c>
      <c r="L25" s="1">
        <v>3.9428415999999999</v>
      </c>
      <c r="M25" s="1">
        <v>3.7012700999999999</v>
      </c>
      <c r="N25" s="1">
        <v>7.2585122000000002</v>
      </c>
      <c r="O25" s="1">
        <v>3.8355313</v>
      </c>
      <c r="P25" s="1">
        <v>4.5518676999999999</v>
      </c>
      <c r="Q25" s="1">
        <v>7.8413199999999996</v>
      </c>
      <c r="R25" s="1">
        <v>3.9156609000000002</v>
      </c>
      <c r="S25" s="1">
        <v>4.8659530999999996</v>
      </c>
      <c r="T25" s="1">
        <v>4.8448941999999997</v>
      </c>
      <c r="U25" s="1">
        <v>4.1903103000000002</v>
      </c>
      <c r="V25" s="1">
        <v>4.457948</v>
      </c>
      <c r="W25" s="1">
        <v>4.8354007000000001</v>
      </c>
      <c r="X25" s="1">
        <v>0</v>
      </c>
      <c r="Y25" s="1">
        <v>3.8737708</v>
      </c>
      <c r="Z25" s="1">
        <v>2.9166761999999999</v>
      </c>
      <c r="AA25" s="1">
        <v>2.5762763999999998</v>
      </c>
      <c r="AB25" s="1">
        <v>4.3806849000000003</v>
      </c>
      <c r="AC25" s="1">
        <v>7.0206054</v>
      </c>
      <c r="AD25" s="1">
        <v>4.4886188999999996</v>
      </c>
      <c r="AE25" s="1">
        <v>3.7873209999999999</v>
      </c>
      <c r="AF25" s="1">
        <v>4.3830241000000001</v>
      </c>
      <c r="AG25" s="1">
        <v>4.9548562</v>
      </c>
      <c r="AH25" s="1">
        <v>5.1936017999999997</v>
      </c>
      <c r="AI25" s="1">
        <v>6.5901366000000001</v>
      </c>
      <c r="AJ25" s="1">
        <v>5.1482520999999997</v>
      </c>
      <c r="AK25" s="1">
        <v>4.5783731000000003</v>
      </c>
      <c r="AL25" s="1">
        <v>4.5243783999999998</v>
      </c>
    </row>
    <row r="26" spans="1:38" x14ac:dyDescent="0.3">
      <c r="A26" s="1" t="s">
        <v>26</v>
      </c>
      <c r="B26" s="1">
        <v>3.9743050000000002</v>
      </c>
      <c r="C26" s="1">
        <v>4.4946969000000001</v>
      </c>
      <c r="D26" s="1">
        <v>4.5660376999999999</v>
      </c>
      <c r="E26" s="1">
        <v>10.176704000000001</v>
      </c>
      <c r="F26" s="1">
        <v>3.9947840999999999</v>
      </c>
      <c r="G26" s="1">
        <v>4.5251409000000002</v>
      </c>
      <c r="H26" s="1">
        <v>5.9900250000000002</v>
      </c>
      <c r="I26" s="1">
        <v>7.2523444000000001</v>
      </c>
      <c r="J26" s="1">
        <v>4.2848337000000001</v>
      </c>
      <c r="K26" s="1">
        <v>4.2987789000000003</v>
      </c>
      <c r="L26" s="1">
        <v>4.2828378000000003</v>
      </c>
      <c r="M26" s="1">
        <v>4.1618385</v>
      </c>
      <c r="N26" s="1">
        <v>7.9785399999999997</v>
      </c>
      <c r="O26" s="1">
        <v>4.7272613999999997</v>
      </c>
      <c r="P26" s="1">
        <v>4.8240232000000001</v>
      </c>
      <c r="Q26" s="1">
        <v>8.1045295999999993</v>
      </c>
      <c r="R26" s="1">
        <v>5.1699225999999996</v>
      </c>
      <c r="S26" s="1">
        <v>4.3523557000000004</v>
      </c>
      <c r="T26" s="1">
        <v>5.4847881000000003</v>
      </c>
      <c r="U26" s="1">
        <v>4.8039775000000002</v>
      </c>
      <c r="V26" s="1">
        <v>3.5671556999999998</v>
      </c>
      <c r="W26" s="1">
        <v>6.2890221999999998</v>
      </c>
      <c r="X26" s="1">
        <v>3.8737708</v>
      </c>
      <c r="Y26" s="1">
        <v>0</v>
      </c>
      <c r="Z26" s="1">
        <v>6.0866986000000001</v>
      </c>
      <c r="AA26" s="1">
        <v>3.4174112999999999</v>
      </c>
      <c r="AB26" s="1">
        <v>3.5796787999999999</v>
      </c>
      <c r="AC26" s="1">
        <v>7.2527926000000003</v>
      </c>
      <c r="AD26" s="1">
        <v>3.832023</v>
      </c>
      <c r="AE26" s="1">
        <v>5.1967777999999996</v>
      </c>
      <c r="AF26" s="1">
        <v>4.7172874</v>
      </c>
      <c r="AG26" s="1">
        <v>4.7422674000000002</v>
      </c>
      <c r="AH26" s="1">
        <v>6.203773</v>
      </c>
      <c r="AI26" s="1">
        <v>7.7269528000000003</v>
      </c>
      <c r="AJ26" s="1">
        <v>3.6367018</v>
      </c>
      <c r="AK26" s="1">
        <v>3.6018328999999998</v>
      </c>
      <c r="AL26" s="1">
        <v>6.8767652000000004</v>
      </c>
    </row>
    <row r="27" spans="1:38" x14ac:dyDescent="0.3">
      <c r="A27" s="1" t="s">
        <v>27</v>
      </c>
      <c r="B27" s="1">
        <v>4.4233697999999997</v>
      </c>
      <c r="C27" s="1">
        <v>5.4243341000000003</v>
      </c>
      <c r="D27" s="1">
        <v>6.7584910000000002</v>
      </c>
      <c r="E27" s="1">
        <v>7.4995599999999998</v>
      </c>
      <c r="F27" s="1">
        <v>6.4671013999999998</v>
      </c>
      <c r="G27" s="1">
        <v>4.8254118999999998</v>
      </c>
      <c r="H27" s="1">
        <v>5.8305145999999999</v>
      </c>
      <c r="I27" s="1">
        <v>4.9239820999999999</v>
      </c>
      <c r="J27" s="1">
        <v>5.3071744000000001</v>
      </c>
      <c r="K27" s="1">
        <v>6.1278381</v>
      </c>
      <c r="L27" s="1">
        <v>5.4078092</v>
      </c>
      <c r="M27" s="1">
        <v>4.7133852000000003</v>
      </c>
      <c r="N27" s="1">
        <v>6.9542504999999997</v>
      </c>
      <c r="O27" s="1">
        <v>4.9357167999999998</v>
      </c>
      <c r="P27" s="1">
        <v>5.4004722000000003</v>
      </c>
      <c r="Q27" s="1">
        <v>8.5688680999999995</v>
      </c>
      <c r="R27" s="1">
        <v>4.5851718000000004</v>
      </c>
      <c r="S27" s="1">
        <v>6.2441412999999999</v>
      </c>
      <c r="T27" s="1">
        <v>5.1260510999999997</v>
      </c>
      <c r="U27" s="1">
        <v>4.8496701</v>
      </c>
      <c r="V27" s="1">
        <v>5.8558262000000001</v>
      </c>
      <c r="W27" s="1">
        <v>4.8265618999999997</v>
      </c>
      <c r="X27" s="1">
        <v>2.9166761999999999</v>
      </c>
      <c r="Y27" s="1">
        <v>6.0866986000000001</v>
      </c>
      <c r="Z27" s="1">
        <v>0</v>
      </c>
      <c r="AA27" s="1">
        <v>3.9491265000000002</v>
      </c>
      <c r="AB27" s="1">
        <v>5.6146415999999997</v>
      </c>
      <c r="AC27" s="1">
        <v>7.2887928000000004</v>
      </c>
      <c r="AD27" s="1">
        <v>5.6153272000000003</v>
      </c>
      <c r="AE27" s="1">
        <v>4.5254171000000003</v>
      </c>
      <c r="AF27" s="1">
        <v>4.4785377000000004</v>
      </c>
      <c r="AG27" s="1">
        <v>5.7731273999999999</v>
      </c>
      <c r="AH27" s="1">
        <v>5.2743435999999999</v>
      </c>
      <c r="AI27" s="1">
        <v>6.5078645000000002</v>
      </c>
      <c r="AJ27" s="1">
        <v>6.5351740999999999</v>
      </c>
      <c r="AK27" s="1">
        <v>5.7291971999999998</v>
      </c>
      <c r="AL27" s="1">
        <v>4.8431395000000004</v>
      </c>
    </row>
    <row r="28" spans="1:38" x14ac:dyDescent="0.3">
      <c r="A28" s="1" t="s">
        <v>28</v>
      </c>
      <c r="B28" s="1">
        <v>2.1394392</v>
      </c>
      <c r="C28" s="1">
        <v>3.1478564000000002</v>
      </c>
      <c r="D28" s="1">
        <v>5.3402060000000002</v>
      </c>
      <c r="E28" s="1">
        <v>9.1485081000000008</v>
      </c>
      <c r="F28" s="1">
        <v>4.3278863000000003</v>
      </c>
      <c r="G28" s="1">
        <v>3.9454783999999998</v>
      </c>
      <c r="H28" s="1">
        <v>5.4177394000000003</v>
      </c>
      <c r="I28" s="1">
        <v>5.5959270999999999</v>
      </c>
      <c r="J28" s="1">
        <v>3.1471098</v>
      </c>
      <c r="K28" s="1">
        <v>3.7316216</v>
      </c>
      <c r="L28" s="1">
        <v>3.5659781000000002</v>
      </c>
      <c r="M28" s="1">
        <v>2.8443277</v>
      </c>
      <c r="N28" s="1">
        <v>7.0836430999999997</v>
      </c>
      <c r="O28" s="1">
        <v>3.3541169000000002</v>
      </c>
      <c r="P28" s="1">
        <v>4.5213603999999998</v>
      </c>
      <c r="Q28" s="1">
        <v>7.8907223999999996</v>
      </c>
      <c r="R28" s="1">
        <v>3.4081667000000002</v>
      </c>
      <c r="S28" s="1">
        <v>3.9048816</v>
      </c>
      <c r="T28" s="1">
        <v>4.6798717999999999</v>
      </c>
      <c r="U28" s="1">
        <v>2.8884078999999998</v>
      </c>
      <c r="V28" s="1">
        <v>3.5306798000000001</v>
      </c>
      <c r="W28" s="1">
        <v>4.5479555999999999</v>
      </c>
      <c r="X28" s="1">
        <v>2.5762763999999998</v>
      </c>
      <c r="Y28" s="1">
        <v>3.4174112999999999</v>
      </c>
      <c r="Z28" s="1">
        <v>3.9491265000000002</v>
      </c>
      <c r="AA28" s="1">
        <v>0</v>
      </c>
      <c r="AB28" s="1">
        <v>3.5364672000000001</v>
      </c>
      <c r="AC28" s="1">
        <v>6.7640298999999997</v>
      </c>
      <c r="AD28" s="1">
        <v>2.8559587</v>
      </c>
      <c r="AE28" s="1">
        <v>2.8968948999999999</v>
      </c>
      <c r="AF28" s="1">
        <v>3.1978586999999998</v>
      </c>
      <c r="AG28" s="1">
        <v>4.7980413000000004</v>
      </c>
      <c r="AH28" s="1">
        <v>5.4761756999999998</v>
      </c>
      <c r="AI28" s="1">
        <v>6.6568535999999998</v>
      </c>
      <c r="AJ28" s="1">
        <v>4.7469253</v>
      </c>
      <c r="AK28" s="1">
        <v>4.5298233999999997</v>
      </c>
      <c r="AL28" s="1">
        <v>5.0446011000000004</v>
      </c>
    </row>
    <row r="29" spans="1:38" x14ac:dyDescent="0.3">
      <c r="A29" s="1" t="s">
        <v>29</v>
      </c>
      <c r="B29" s="1">
        <v>3.8982817000000001</v>
      </c>
      <c r="C29" s="1">
        <v>3.9151245000000001</v>
      </c>
      <c r="D29" s="1">
        <v>4.4063137000000001</v>
      </c>
      <c r="E29" s="1">
        <v>10.390053</v>
      </c>
      <c r="F29" s="1">
        <v>4.4010908000000004</v>
      </c>
      <c r="G29" s="1">
        <v>5.4101201000000003</v>
      </c>
      <c r="H29" s="1">
        <v>5.9866769</v>
      </c>
      <c r="I29" s="1">
        <v>7.8223782000000002</v>
      </c>
      <c r="J29" s="1">
        <v>5.0464146000000003</v>
      </c>
      <c r="K29" s="1">
        <v>5.7482170999999997</v>
      </c>
      <c r="L29" s="1">
        <v>3.9728579000000002</v>
      </c>
      <c r="M29" s="1">
        <v>4.3816207</v>
      </c>
      <c r="N29" s="1">
        <v>8.7585043999999996</v>
      </c>
      <c r="O29" s="1">
        <v>5.7313087999999999</v>
      </c>
      <c r="P29" s="1">
        <v>6.4854991999999996</v>
      </c>
      <c r="Q29" s="1">
        <v>9.4273802999999994</v>
      </c>
      <c r="R29" s="1">
        <v>4.6994255000000003</v>
      </c>
      <c r="S29" s="1">
        <v>3.1611549000000001</v>
      </c>
      <c r="T29" s="1">
        <v>4.3900341999999997</v>
      </c>
      <c r="U29" s="1">
        <v>4.2288177999999998</v>
      </c>
      <c r="V29" s="1">
        <v>4.6429840000000002</v>
      </c>
      <c r="W29" s="1">
        <v>7.0896333</v>
      </c>
      <c r="X29" s="1">
        <v>4.3806849000000003</v>
      </c>
      <c r="Y29" s="1">
        <v>3.5796787999999999</v>
      </c>
      <c r="Z29" s="1">
        <v>5.6146415999999997</v>
      </c>
      <c r="AA29" s="1">
        <v>3.5364672000000001</v>
      </c>
      <c r="AB29" s="1">
        <v>0</v>
      </c>
      <c r="AC29" s="1">
        <v>8.9676919999999996</v>
      </c>
      <c r="AD29" s="1">
        <v>3.7474124</v>
      </c>
      <c r="AE29" s="1">
        <v>4.8929745999999996</v>
      </c>
      <c r="AF29" s="1">
        <v>4.3679629000000002</v>
      </c>
      <c r="AG29" s="1">
        <v>3.0764265000000002</v>
      </c>
      <c r="AH29" s="1">
        <v>4.5440180000000003</v>
      </c>
      <c r="AI29" s="1">
        <v>9.0422951000000005</v>
      </c>
      <c r="AJ29" s="1">
        <v>3.7585503</v>
      </c>
      <c r="AK29" s="1">
        <v>4.0326789999999999</v>
      </c>
      <c r="AL29" s="1">
        <v>6.4971531999999996</v>
      </c>
    </row>
    <row r="30" spans="1:38" x14ac:dyDescent="0.3">
      <c r="A30" s="1" t="s">
        <v>30</v>
      </c>
      <c r="B30" s="1">
        <v>6.2856106</v>
      </c>
      <c r="C30" s="1">
        <v>8.2320168000000002</v>
      </c>
      <c r="D30" s="1">
        <v>8.9114477000000001</v>
      </c>
      <c r="E30" s="1">
        <v>7.7876120000000002</v>
      </c>
      <c r="F30" s="1">
        <v>8.7290147999999999</v>
      </c>
      <c r="G30" s="1">
        <v>5.889202</v>
      </c>
      <c r="H30" s="1">
        <v>6.8563839</v>
      </c>
      <c r="I30" s="1">
        <v>4.6011629000000003</v>
      </c>
      <c r="J30" s="1">
        <v>5.9541246000000001</v>
      </c>
      <c r="K30" s="1">
        <v>4.5863166</v>
      </c>
      <c r="L30" s="1">
        <v>8.5187615999999995</v>
      </c>
      <c r="M30" s="1">
        <v>6.8205644999999997</v>
      </c>
      <c r="N30" s="1">
        <v>3.7123442999999998</v>
      </c>
      <c r="O30" s="1">
        <v>4.7184318999999997</v>
      </c>
      <c r="P30" s="1">
        <v>4.9161773999999996</v>
      </c>
      <c r="Q30" s="1">
        <v>6.0375988999999999</v>
      </c>
      <c r="R30" s="1">
        <v>7.1228575999999997</v>
      </c>
      <c r="S30" s="1">
        <v>9.1425816999999991</v>
      </c>
      <c r="T30" s="1">
        <v>7.9463135999999999</v>
      </c>
      <c r="U30" s="1">
        <v>6.7737287000000004</v>
      </c>
      <c r="V30" s="1">
        <v>6.6183835000000002</v>
      </c>
      <c r="W30" s="1">
        <v>4.4178049000000001</v>
      </c>
      <c r="X30" s="1">
        <v>7.0206054</v>
      </c>
      <c r="Y30" s="1">
        <v>7.2527926000000003</v>
      </c>
      <c r="Z30" s="1">
        <v>7.2887928000000004</v>
      </c>
      <c r="AA30" s="1">
        <v>6.7640298999999997</v>
      </c>
      <c r="AB30" s="1">
        <v>8.9676919999999996</v>
      </c>
      <c r="AC30" s="1">
        <v>0</v>
      </c>
      <c r="AD30" s="1">
        <v>6.9204623999999999</v>
      </c>
      <c r="AE30" s="1">
        <v>7.1885395000000001</v>
      </c>
      <c r="AF30" s="1">
        <v>6.6651030999999996</v>
      </c>
      <c r="AG30" s="1">
        <v>9.6405446000000001</v>
      </c>
      <c r="AH30" s="1">
        <v>10.327691</v>
      </c>
      <c r="AI30" s="1">
        <v>2.79975</v>
      </c>
      <c r="AJ30" s="1">
        <v>8.9050211000000008</v>
      </c>
      <c r="AK30" s="1">
        <v>7.8099552000000001</v>
      </c>
      <c r="AL30" s="1">
        <v>8.5513566000000001</v>
      </c>
    </row>
    <row r="31" spans="1:38" x14ac:dyDescent="0.3">
      <c r="A31" s="1" t="s">
        <v>31</v>
      </c>
      <c r="B31" s="1">
        <v>2.5749369</v>
      </c>
      <c r="C31" s="1">
        <v>3.5229959000000002</v>
      </c>
      <c r="D31" s="1">
        <v>5.5019542000000001</v>
      </c>
      <c r="E31" s="1">
        <v>9.2746914</v>
      </c>
      <c r="F31" s="1">
        <v>5.3147060000000002</v>
      </c>
      <c r="G31" s="1">
        <v>4.8038629999999998</v>
      </c>
      <c r="H31" s="1">
        <v>4.4873155000000002</v>
      </c>
      <c r="I31" s="1">
        <v>6.2750857</v>
      </c>
      <c r="J31" s="1">
        <v>3.1610125</v>
      </c>
      <c r="K31" s="1">
        <v>3.7670811</v>
      </c>
      <c r="L31" s="1">
        <v>4.3048228999999996</v>
      </c>
      <c r="M31" s="1">
        <v>4.0110472000000001</v>
      </c>
      <c r="N31" s="1">
        <v>6.7584391999999998</v>
      </c>
      <c r="O31" s="1">
        <v>4.3352047000000002</v>
      </c>
      <c r="P31" s="1">
        <v>5.4979269000000004</v>
      </c>
      <c r="Q31" s="1">
        <v>8.1509999000000004</v>
      </c>
      <c r="R31" s="1">
        <v>3.9618809000000001</v>
      </c>
      <c r="S31" s="1">
        <v>3.7240837999999998</v>
      </c>
      <c r="T31" s="1">
        <v>4.2996860000000003</v>
      </c>
      <c r="U31" s="1">
        <v>3.1952151999999998</v>
      </c>
      <c r="V31" s="1">
        <v>3.6045804000000001</v>
      </c>
      <c r="W31" s="1">
        <v>5.0987646</v>
      </c>
      <c r="X31" s="1">
        <v>4.4886188999999996</v>
      </c>
      <c r="Y31" s="1">
        <v>3.832023</v>
      </c>
      <c r="Z31" s="1">
        <v>5.6153272000000003</v>
      </c>
      <c r="AA31" s="1">
        <v>2.8559587</v>
      </c>
      <c r="AB31" s="1">
        <v>3.7474124</v>
      </c>
      <c r="AC31" s="1">
        <v>6.9204623999999999</v>
      </c>
      <c r="AD31" s="1">
        <v>0</v>
      </c>
      <c r="AE31" s="1">
        <v>3.6109417000000001</v>
      </c>
      <c r="AF31" s="1">
        <v>2.5304150000000001</v>
      </c>
      <c r="AG31" s="1">
        <v>4.9241140999999997</v>
      </c>
      <c r="AH31" s="1">
        <v>6.0334567000000003</v>
      </c>
      <c r="AI31" s="1">
        <v>7.0530134999999996</v>
      </c>
      <c r="AJ31" s="1">
        <v>4.6791666000000003</v>
      </c>
      <c r="AK31" s="1">
        <v>5.3029237</v>
      </c>
      <c r="AL31" s="1">
        <v>6.3880435000000002</v>
      </c>
    </row>
    <row r="32" spans="1:38" x14ac:dyDescent="0.3">
      <c r="A32" s="1" t="s">
        <v>32</v>
      </c>
      <c r="B32" s="1">
        <v>2.5047953999999999</v>
      </c>
      <c r="C32" s="1">
        <v>3.7495333</v>
      </c>
      <c r="D32" s="1">
        <v>6.3408201000000002</v>
      </c>
      <c r="E32" s="1">
        <v>9.8355172999999994</v>
      </c>
      <c r="F32" s="1">
        <v>5.0283993000000002</v>
      </c>
      <c r="G32" s="1">
        <v>4.1378254999999999</v>
      </c>
      <c r="H32" s="1">
        <v>6.5001461999999997</v>
      </c>
      <c r="I32" s="1">
        <v>5.9653666999999997</v>
      </c>
      <c r="J32" s="1">
        <v>3.4971846000000002</v>
      </c>
      <c r="K32" s="1">
        <v>4.8064331999999999</v>
      </c>
      <c r="L32" s="1">
        <v>4.7875046000000001</v>
      </c>
      <c r="M32" s="1">
        <v>3.5350812999999999</v>
      </c>
      <c r="N32" s="1">
        <v>7.1052093999999997</v>
      </c>
      <c r="O32" s="1">
        <v>3.2947381999999998</v>
      </c>
      <c r="P32" s="1">
        <v>4.7757408000000003</v>
      </c>
      <c r="Q32" s="1">
        <v>8.8117818999999997</v>
      </c>
      <c r="R32" s="1">
        <v>3.1833002000000001</v>
      </c>
      <c r="S32" s="1">
        <v>4.8325459000000004</v>
      </c>
      <c r="T32" s="1">
        <v>5.3936444000000003</v>
      </c>
      <c r="U32" s="1">
        <v>3.0775801999999999</v>
      </c>
      <c r="V32" s="1">
        <v>4.4100679999999999</v>
      </c>
      <c r="W32" s="1">
        <v>4.2490351999999998</v>
      </c>
      <c r="X32" s="1">
        <v>3.7873209999999999</v>
      </c>
      <c r="Y32" s="1">
        <v>5.1967777999999996</v>
      </c>
      <c r="Z32" s="1">
        <v>4.5254171000000003</v>
      </c>
      <c r="AA32" s="1">
        <v>2.8968948999999999</v>
      </c>
      <c r="AB32" s="1">
        <v>4.8929745999999996</v>
      </c>
      <c r="AC32" s="1">
        <v>7.1885395000000001</v>
      </c>
      <c r="AD32" s="1">
        <v>3.6109417000000001</v>
      </c>
      <c r="AE32" s="1">
        <v>0</v>
      </c>
      <c r="AF32" s="1">
        <v>3.4341083000000001</v>
      </c>
      <c r="AG32" s="1">
        <v>6.0751955000000004</v>
      </c>
      <c r="AH32" s="1">
        <v>6.4665214999999998</v>
      </c>
      <c r="AI32" s="1">
        <v>6.6118001</v>
      </c>
      <c r="AJ32" s="1">
        <v>5.9419104999999997</v>
      </c>
      <c r="AK32" s="1">
        <v>5.7291099000000001</v>
      </c>
      <c r="AL32" s="1">
        <v>5.1868102</v>
      </c>
    </row>
    <row r="33" spans="1:38" x14ac:dyDescent="0.3">
      <c r="A33" s="1" t="s">
        <v>33</v>
      </c>
      <c r="B33" s="1">
        <v>2.8683968000000002</v>
      </c>
      <c r="C33" s="1">
        <v>4.0895353999999999</v>
      </c>
      <c r="D33" s="1">
        <v>5.5141182000000004</v>
      </c>
      <c r="E33" s="1">
        <v>8.7390331000000003</v>
      </c>
      <c r="F33" s="1">
        <v>5.9023808999999998</v>
      </c>
      <c r="G33" s="1">
        <v>3.953138</v>
      </c>
      <c r="H33" s="1">
        <v>4.6484405999999998</v>
      </c>
      <c r="I33" s="1">
        <v>5.9753911999999998</v>
      </c>
      <c r="J33" s="1">
        <v>4.4640788999999996</v>
      </c>
      <c r="K33" s="1">
        <v>4.2443963</v>
      </c>
      <c r="L33" s="1">
        <v>5.1644845000000004</v>
      </c>
      <c r="M33" s="1">
        <v>4.3331397000000003</v>
      </c>
      <c r="N33" s="1">
        <v>6.2673679</v>
      </c>
      <c r="O33" s="1">
        <v>4.3844269999999996</v>
      </c>
      <c r="P33" s="1">
        <v>5.3706982999999999</v>
      </c>
      <c r="Q33" s="1">
        <v>8.5988021999999997</v>
      </c>
      <c r="R33" s="1">
        <v>3.8199607000000002</v>
      </c>
      <c r="S33" s="1">
        <v>5.2091842000000002</v>
      </c>
      <c r="T33" s="1">
        <v>3.8184944999999999</v>
      </c>
      <c r="U33" s="1">
        <v>3.3767735999999999</v>
      </c>
      <c r="V33" s="1">
        <v>4.6194804999999999</v>
      </c>
      <c r="W33" s="1">
        <v>4.6414868</v>
      </c>
      <c r="X33" s="1">
        <v>4.3830241000000001</v>
      </c>
      <c r="Y33" s="1">
        <v>4.7172874</v>
      </c>
      <c r="Z33" s="1">
        <v>4.4785377000000004</v>
      </c>
      <c r="AA33" s="1">
        <v>3.1978586999999998</v>
      </c>
      <c r="AB33" s="1">
        <v>4.3679629000000002</v>
      </c>
      <c r="AC33" s="1">
        <v>6.6651030999999996</v>
      </c>
      <c r="AD33" s="1">
        <v>2.5304150000000001</v>
      </c>
      <c r="AE33" s="1">
        <v>3.4341083000000001</v>
      </c>
      <c r="AF33" s="1">
        <v>0</v>
      </c>
      <c r="AG33" s="1">
        <v>4.7449446999999996</v>
      </c>
      <c r="AH33" s="1">
        <v>5.2723050000000002</v>
      </c>
      <c r="AI33" s="1">
        <v>6.7045655999999996</v>
      </c>
      <c r="AJ33" s="1">
        <v>5.5232599000000002</v>
      </c>
      <c r="AK33" s="1">
        <v>5.6077446000000002</v>
      </c>
      <c r="AL33" s="1">
        <v>6.4756698000000004</v>
      </c>
    </row>
    <row r="34" spans="1:38" x14ac:dyDescent="0.3">
      <c r="A34" s="1" t="s">
        <v>34</v>
      </c>
      <c r="B34" s="1">
        <v>5.7209963999999998</v>
      </c>
      <c r="C34" s="1">
        <v>4.7149124999999996</v>
      </c>
      <c r="D34" s="1">
        <v>6.1631809999999998</v>
      </c>
      <c r="E34" s="1">
        <v>10.10392</v>
      </c>
      <c r="F34" s="1">
        <v>6.3894757000000002</v>
      </c>
      <c r="G34" s="1">
        <v>6.39018</v>
      </c>
      <c r="H34" s="1">
        <v>5.8040072</v>
      </c>
      <c r="I34" s="1">
        <v>8.3624756999999992</v>
      </c>
      <c r="J34" s="1">
        <v>6.7499852000000002</v>
      </c>
      <c r="K34" s="1">
        <v>6.7904638999999998</v>
      </c>
      <c r="L34" s="1">
        <v>5.1698161999999996</v>
      </c>
      <c r="M34" s="1">
        <v>6.1013605000000002</v>
      </c>
      <c r="N34" s="1">
        <v>9.1622158999999996</v>
      </c>
      <c r="O34" s="1">
        <v>6.9002825999999997</v>
      </c>
      <c r="P34" s="1">
        <v>7.7183612000000004</v>
      </c>
      <c r="Q34" s="1">
        <v>9.9331414999999996</v>
      </c>
      <c r="R34" s="1">
        <v>5.3695995999999999</v>
      </c>
      <c r="S34" s="1">
        <v>5.4935508000000004</v>
      </c>
      <c r="T34" s="1">
        <v>3.3283930000000002</v>
      </c>
      <c r="U34" s="1">
        <v>5.6260377000000004</v>
      </c>
      <c r="V34" s="1">
        <v>6.4129478000000004</v>
      </c>
      <c r="W34" s="1">
        <v>7.9878846000000001</v>
      </c>
      <c r="X34" s="1">
        <v>4.9548562</v>
      </c>
      <c r="Y34" s="1">
        <v>4.7422674000000002</v>
      </c>
      <c r="Z34" s="1">
        <v>5.7731273999999999</v>
      </c>
      <c r="AA34" s="1">
        <v>4.7980413000000004</v>
      </c>
      <c r="AB34" s="1">
        <v>3.0764265000000002</v>
      </c>
      <c r="AC34" s="1">
        <v>9.6405446000000001</v>
      </c>
      <c r="AD34" s="1">
        <v>4.9241140999999997</v>
      </c>
      <c r="AE34" s="1">
        <v>6.0751955000000004</v>
      </c>
      <c r="AF34" s="1">
        <v>4.7449446999999996</v>
      </c>
      <c r="AG34" s="1">
        <v>0</v>
      </c>
      <c r="AH34" s="1">
        <v>2.8481046000000001</v>
      </c>
      <c r="AI34" s="1">
        <v>9.7741035000000007</v>
      </c>
      <c r="AJ34" s="1">
        <v>5.7649717999999996</v>
      </c>
      <c r="AK34" s="1">
        <v>6.0509089999999999</v>
      </c>
      <c r="AL34" s="1">
        <v>7.0513969999999997</v>
      </c>
    </row>
    <row r="35" spans="1:38" x14ac:dyDescent="0.3">
      <c r="A35" s="1" t="s">
        <v>35</v>
      </c>
      <c r="B35" s="1">
        <v>6.4848670000000004</v>
      </c>
      <c r="C35" s="1">
        <v>5.9575582000000002</v>
      </c>
      <c r="D35" s="1">
        <v>7.3894586999999996</v>
      </c>
      <c r="E35" s="1">
        <v>10.622133</v>
      </c>
      <c r="F35" s="1">
        <v>7.1990347000000003</v>
      </c>
      <c r="G35" s="1">
        <v>6.7792551000000003</v>
      </c>
      <c r="H35" s="1">
        <v>6.9467689999999997</v>
      </c>
      <c r="I35" s="1">
        <v>8.8929691000000002</v>
      </c>
      <c r="J35" s="1">
        <v>7.5321179000000003</v>
      </c>
      <c r="K35" s="1">
        <v>7.7306984999999999</v>
      </c>
      <c r="L35" s="1">
        <v>6.5667267000000002</v>
      </c>
      <c r="M35" s="1">
        <v>7.2105825000000001</v>
      </c>
      <c r="N35" s="1">
        <v>9.6994586999999992</v>
      </c>
      <c r="O35" s="1">
        <v>7.5910605000000002</v>
      </c>
      <c r="P35" s="1">
        <v>8.4411374000000006</v>
      </c>
      <c r="Q35" s="1">
        <v>11.234999</v>
      </c>
      <c r="R35" s="1">
        <v>6.2294061000000003</v>
      </c>
      <c r="S35" s="1">
        <v>6.4673487999999999</v>
      </c>
      <c r="T35" s="1">
        <v>4.1951280999999998</v>
      </c>
      <c r="U35" s="1">
        <v>6.5124649999999997</v>
      </c>
      <c r="V35" s="1">
        <v>7.8186059999999999</v>
      </c>
      <c r="W35" s="1">
        <v>8.4381988999999997</v>
      </c>
      <c r="X35" s="1">
        <v>5.1936017999999997</v>
      </c>
      <c r="Y35" s="1">
        <v>6.203773</v>
      </c>
      <c r="Z35" s="1">
        <v>5.2743435999999999</v>
      </c>
      <c r="AA35" s="1">
        <v>5.4761756999999998</v>
      </c>
      <c r="AB35" s="1">
        <v>4.5440180000000003</v>
      </c>
      <c r="AC35" s="1">
        <v>10.327691</v>
      </c>
      <c r="AD35" s="1">
        <v>6.0334567000000003</v>
      </c>
      <c r="AE35" s="1">
        <v>6.4665214999999998</v>
      </c>
      <c r="AF35" s="1">
        <v>5.2723050000000002</v>
      </c>
      <c r="AG35" s="1">
        <v>2.8481046000000001</v>
      </c>
      <c r="AH35" s="1">
        <v>0</v>
      </c>
      <c r="AI35" s="1">
        <v>10.342919999999999</v>
      </c>
      <c r="AJ35" s="1">
        <v>6.5993180999999996</v>
      </c>
      <c r="AK35" s="1">
        <v>6.9335848999999996</v>
      </c>
      <c r="AL35" s="1">
        <v>7.63748</v>
      </c>
    </row>
    <row r="36" spans="1:38" x14ac:dyDescent="0.3">
      <c r="A36" s="1" t="s">
        <v>36</v>
      </c>
      <c r="B36" s="1">
        <v>6.0733268999999996</v>
      </c>
      <c r="C36" s="1">
        <v>8.0201808000000003</v>
      </c>
      <c r="D36" s="1">
        <v>9.1998858999999999</v>
      </c>
      <c r="E36" s="1">
        <v>6.7489331999999997</v>
      </c>
      <c r="F36" s="1">
        <v>8.9643125999999995</v>
      </c>
      <c r="G36" s="1">
        <v>6.2907472000000002</v>
      </c>
      <c r="H36" s="1">
        <v>6.9927533999999998</v>
      </c>
      <c r="I36" s="1">
        <v>3.4984424999999999</v>
      </c>
      <c r="J36" s="1">
        <v>5.6764073000000002</v>
      </c>
      <c r="K36" s="1">
        <v>5.3142921000000003</v>
      </c>
      <c r="L36" s="1">
        <v>7.9806328000000004</v>
      </c>
      <c r="M36" s="1">
        <v>6.5147601999999996</v>
      </c>
      <c r="N36" s="1">
        <v>3.3699110000000001</v>
      </c>
      <c r="O36" s="1">
        <v>4.6348463000000004</v>
      </c>
      <c r="P36" s="1">
        <v>4.8493710999999999</v>
      </c>
      <c r="Q36" s="1">
        <v>5.6707141999999999</v>
      </c>
      <c r="R36" s="1">
        <v>6.4446954999999999</v>
      </c>
      <c r="S36" s="1">
        <v>8.9349202999999999</v>
      </c>
      <c r="T36" s="1">
        <v>7.9795175</v>
      </c>
      <c r="U36" s="1">
        <v>6.2369865000000004</v>
      </c>
      <c r="V36" s="1">
        <v>6.5135550999999996</v>
      </c>
      <c r="W36" s="1">
        <v>3.1033529999999998</v>
      </c>
      <c r="X36" s="1">
        <v>6.5901366000000001</v>
      </c>
      <c r="Y36" s="1">
        <v>7.7269528000000003</v>
      </c>
      <c r="Z36" s="1">
        <v>6.5078645000000002</v>
      </c>
      <c r="AA36" s="1">
        <v>6.6568535999999998</v>
      </c>
      <c r="AB36" s="1">
        <v>9.0422951000000005</v>
      </c>
      <c r="AC36" s="1">
        <v>2.79975</v>
      </c>
      <c r="AD36" s="1">
        <v>7.0530134999999996</v>
      </c>
      <c r="AE36" s="1">
        <v>6.6118001</v>
      </c>
      <c r="AF36" s="1">
        <v>6.7045655999999996</v>
      </c>
      <c r="AG36" s="1">
        <v>9.7741035000000007</v>
      </c>
      <c r="AH36" s="1">
        <v>10.342919999999999</v>
      </c>
      <c r="AI36" s="1">
        <v>0</v>
      </c>
      <c r="AJ36" s="1">
        <v>9.1639619999999997</v>
      </c>
      <c r="AK36" s="1">
        <v>8.0112296000000001</v>
      </c>
      <c r="AL36" s="1">
        <v>7.2755824999999996</v>
      </c>
    </row>
    <row r="37" spans="1:38" x14ac:dyDescent="0.3">
      <c r="A37" s="1" t="s">
        <v>37</v>
      </c>
      <c r="B37" s="1">
        <v>4.4579703999999998</v>
      </c>
      <c r="C37" s="1">
        <v>6.0312934</v>
      </c>
      <c r="D37" s="1">
        <v>3.6877499999999999</v>
      </c>
      <c r="E37" s="1">
        <v>11.149722000000001</v>
      </c>
      <c r="F37" s="1">
        <v>3.6862311000000001</v>
      </c>
      <c r="G37" s="1">
        <v>5.1745435000000004</v>
      </c>
      <c r="H37" s="1">
        <v>6.9257491</v>
      </c>
      <c r="I37" s="1">
        <v>8.7068192</v>
      </c>
      <c r="J37" s="1">
        <v>4.8813522999999996</v>
      </c>
      <c r="K37" s="1">
        <v>5.9197550999999997</v>
      </c>
      <c r="L37" s="1">
        <v>5.5511891000000002</v>
      </c>
      <c r="M37" s="1">
        <v>4.8284677</v>
      </c>
      <c r="N37" s="1">
        <v>9.4732728999999996</v>
      </c>
      <c r="O37" s="1">
        <v>6.3015711999999997</v>
      </c>
      <c r="P37" s="1">
        <v>5.9289122000000001</v>
      </c>
      <c r="Q37" s="1">
        <v>10.371981</v>
      </c>
      <c r="R37" s="1">
        <v>6.6897757999999996</v>
      </c>
      <c r="S37" s="1">
        <v>3.5667632</v>
      </c>
      <c r="T37" s="1">
        <v>6.8326935000000004</v>
      </c>
      <c r="U37" s="1">
        <v>5.8153074</v>
      </c>
      <c r="V37" s="1">
        <v>4.8276909999999997</v>
      </c>
      <c r="W37" s="1">
        <v>7.6967525999999999</v>
      </c>
      <c r="X37" s="1">
        <v>5.1482520999999997</v>
      </c>
      <c r="Y37" s="1">
        <v>3.6367018</v>
      </c>
      <c r="Z37" s="1">
        <v>6.5351740999999999</v>
      </c>
      <c r="AA37" s="1">
        <v>4.7469253</v>
      </c>
      <c r="AB37" s="1">
        <v>3.7585503</v>
      </c>
      <c r="AC37" s="1">
        <v>8.9050211000000008</v>
      </c>
      <c r="AD37" s="1">
        <v>4.6791666000000003</v>
      </c>
      <c r="AE37" s="1">
        <v>5.9419104999999997</v>
      </c>
      <c r="AF37" s="1">
        <v>5.5232599000000002</v>
      </c>
      <c r="AG37" s="1">
        <v>5.7649717999999996</v>
      </c>
      <c r="AH37" s="1">
        <v>6.5993180999999996</v>
      </c>
      <c r="AI37" s="1">
        <v>9.1639619999999997</v>
      </c>
      <c r="AJ37" s="1">
        <v>0</v>
      </c>
      <c r="AK37" s="1">
        <v>2.9099140999999999</v>
      </c>
      <c r="AL37" s="1">
        <v>8.1123300999999994</v>
      </c>
    </row>
    <row r="38" spans="1:38" x14ac:dyDescent="0.3">
      <c r="A38" s="1" t="s">
        <v>38</v>
      </c>
      <c r="B38" s="1">
        <v>4.1018898000000004</v>
      </c>
      <c r="C38" s="1">
        <v>5.6998332999999999</v>
      </c>
      <c r="D38" s="1">
        <v>3.5063228999999998</v>
      </c>
      <c r="E38" s="1">
        <v>10.408500999999999</v>
      </c>
      <c r="F38" s="1">
        <v>3.7409222999999998</v>
      </c>
      <c r="G38" s="1">
        <v>4.2978483000000001</v>
      </c>
      <c r="H38" s="1">
        <v>6.8157465000000004</v>
      </c>
      <c r="I38" s="1">
        <v>7.5296944999999997</v>
      </c>
      <c r="J38" s="1">
        <v>4.8684905000000001</v>
      </c>
      <c r="K38" s="1">
        <v>5.7091767999999998</v>
      </c>
      <c r="L38" s="1">
        <v>5.4350436999999996</v>
      </c>
      <c r="M38" s="1">
        <v>3.8274404</v>
      </c>
      <c r="N38" s="1">
        <v>8.4743554000000003</v>
      </c>
      <c r="O38" s="1">
        <v>5.4287014999999998</v>
      </c>
      <c r="P38" s="1">
        <v>4.4290178999999998</v>
      </c>
      <c r="Q38" s="1">
        <v>9.1980324000000007</v>
      </c>
      <c r="R38" s="1">
        <v>6.1301794000000003</v>
      </c>
      <c r="S38" s="1">
        <v>4.5155066000000001</v>
      </c>
      <c r="T38" s="1">
        <v>6.7066609000000001</v>
      </c>
      <c r="U38" s="1">
        <v>5.4861643999999998</v>
      </c>
      <c r="V38" s="1">
        <v>4.1193688999999996</v>
      </c>
      <c r="W38" s="1">
        <v>6.6531196000000001</v>
      </c>
      <c r="X38" s="1">
        <v>4.5783731000000003</v>
      </c>
      <c r="Y38" s="1">
        <v>3.6018328999999998</v>
      </c>
      <c r="Z38" s="1">
        <v>5.7291971999999998</v>
      </c>
      <c r="AA38" s="1">
        <v>4.5298233999999997</v>
      </c>
      <c r="AB38" s="1">
        <v>4.0326789999999999</v>
      </c>
      <c r="AC38" s="1">
        <v>7.8099552000000001</v>
      </c>
      <c r="AD38" s="1">
        <v>5.3029237</v>
      </c>
      <c r="AE38" s="1">
        <v>5.7291099000000001</v>
      </c>
      <c r="AF38" s="1">
        <v>5.6077446000000002</v>
      </c>
      <c r="AG38" s="1">
        <v>6.0509089999999999</v>
      </c>
      <c r="AH38" s="1">
        <v>6.9335848999999996</v>
      </c>
      <c r="AI38" s="1">
        <v>8.0112296000000001</v>
      </c>
      <c r="AJ38" s="1">
        <v>2.9099140999999999</v>
      </c>
      <c r="AK38" s="1">
        <v>0</v>
      </c>
      <c r="AL38" s="1">
        <v>7.3221512999999998</v>
      </c>
    </row>
    <row r="39" spans="1:38" x14ac:dyDescent="0.3">
      <c r="A39" s="1" t="s">
        <v>39</v>
      </c>
      <c r="B39" s="1">
        <v>5.6218858000000003</v>
      </c>
      <c r="C39" s="1">
        <v>4.8901943000000001</v>
      </c>
      <c r="D39" s="1">
        <v>8.4702892999999992</v>
      </c>
      <c r="E39" s="1">
        <v>7.6505162999999996</v>
      </c>
      <c r="F39" s="1">
        <v>7.9392569000000002</v>
      </c>
      <c r="G39" s="1">
        <v>7.5067570000000003</v>
      </c>
      <c r="H39" s="1">
        <v>6.5980527000000002</v>
      </c>
      <c r="I39" s="1">
        <v>5.0448389000000002</v>
      </c>
      <c r="J39" s="1">
        <v>5.5419942000000004</v>
      </c>
      <c r="K39" s="1">
        <v>7.4491341999999996</v>
      </c>
      <c r="L39" s="1">
        <v>3.8180361</v>
      </c>
      <c r="M39" s="1">
        <v>5.6172769000000002</v>
      </c>
      <c r="N39" s="1">
        <v>7.6607832</v>
      </c>
      <c r="O39" s="1">
        <v>5.8710221000000002</v>
      </c>
      <c r="P39" s="1">
        <v>6.7591197999999997</v>
      </c>
      <c r="Q39" s="1">
        <v>6.9022532999999999</v>
      </c>
      <c r="R39" s="1">
        <v>3.9723796</v>
      </c>
      <c r="S39" s="1">
        <v>6.0105823000000003</v>
      </c>
      <c r="T39" s="1">
        <v>5.921233</v>
      </c>
      <c r="U39" s="1">
        <v>4.8004686999999997</v>
      </c>
      <c r="V39" s="1">
        <v>5.6012766000000003</v>
      </c>
      <c r="W39" s="1">
        <v>5.33</v>
      </c>
      <c r="X39" s="1">
        <v>4.5243783999999998</v>
      </c>
      <c r="Y39" s="1">
        <v>6.8767652000000004</v>
      </c>
      <c r="Z39" s="1">
        <v>4.8431395000000004</v>
      </c>
      <c r="AA39" s="1">
        <v>5.0446011000000004</v>
      </c>
      <c r="AB39" s="1">
        <v>6.4971531999999996</v>
      </c>
      <c r="AC39" s="1">
        <v>8.5513566000000001</v>
      </c>
      <c r="AD39" s="1">
        <v>6.3880435000000002</v>
      </c>
      <c r="AE39" s="1">
        <v>5.1868102</v>
      </c>
      <c r="AF39" s="1">
        <v>6.4756698000000004</v>
      </c>
      <c r="AG39" s="1">
        <v>7.0513969999999997</v>
      </c>
      <c r="AH39" s="1">
        <v>7.63748</v>
      </c>
      <c r="AI39" s="1">
        <v>7.2755824999999996</v>
      </c>
      <c r="AJ39" s="1">
        <v>8.1123300999999994</v>
      </c>
      <c r="AK39" s="1">
        <v>7.3221512999999998</v>
      </c>
      <c r="AL39" s="1">
        <v>0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raw behavioral data (Fig S5A)</vt:lpstr>
      <vt:lpstr>ANOVA pvalues heatmap (Fig.5A)</vt:lpstr>
      <vt:lpstr>euclidean distances (Fig. 5D)</vt:lpstr>
      <vt:lpstr>'raw behavioral data (Fig S5A)'!_FilterDatabase</vt:lpstr>
      <vt:lpstr>'raw behavioral data (Fig S5A)'!Print_Area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Diogo Manoel</dc:creator>
  <cp:lastModifiedBy>Diogo Manoel</cp:lastModifiedBy>
  <dcterms:created xsi:type="dcterms:W3CDTF">2020-01-07T11:01:02Z</dcterms:created>
  <dcterms:modified xsi:type="dcterms:W3CDTF">2020-11-08T11:28:36Z</dcterms:modified>
</cp:coreProperties>
</file>